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8353\Desktop\四万十町学校事務の手引き\yousiki\"/>
    </mc:Choice>
  </mc:AlternateContent>
  <bookViews>
    <workbookView xWindow="-15" yWindow="-15" windowWidth="19230" windowHeight="6675"/>
  </bookViews>
  <sheets>
    <sheet name="４月" sheetId="1" r:id="rId1"/>
  </sheets>
  <calcPr calcId="162913"/>
</workbook>
</file>

<file path=xl/calcChain.xml><?xml version="1.0" encoding="utf-8"?>
<calcChain xmlns="http://schemas.openxmlformats.org/spreadsheetml/2006/main">
  <c r="AC23" i="1" l="1"/>
  <c r="AB23" i="1"/>
  <c r="AA23" i="1"/>
  <c r="Z23" i="1"/>
  <c r="Y23" i="1"/>
  <c r="X23" i="1"/>
  <c r="AC22" i="1"/>
  <c r="AB22" i="1"/>
  <c r="AA22" i="1"/>
  <c r="Z22" i="1"/>
  <c r="Y22" i="1"/>
  <c r="X22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21" i="1" l="1"/>
  <c r="AD20" i="1"/>
  <c r="H5" i="1"/>
  <c r="F23" i="1" l="1"/>
  <c r="D22" i="1"/>
  <c r="C22" i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22" i="1" l="1"/>
  <c r="G23" i="1"/>
  <c r="U23" i="1" l="1"/>
  <c r="Q23" i="1"/>
  <c r="O23" i="1"/>
  <c r="M23" i="1"/>
  <c r="R23" i="1"/>
  <c r="N23" i="1"/>
  <c r="T23" i="1"/>
  <c r="W23" i="1"/>
  <c r="P23" i="1"/>
  <c r="V23" i="1"/>
  <c r="S23" i="1"/>
  <c r="L23" i="1"/>
  <c r="T22" i="1"/>
  <c r="W22" i="1"/>
  <c r="S22" i="1"/>
  <c r="Q22" i="1"/>
  <c r="O22" i="1"/>
  <c r="M22" i="1"/>
  <c r="V22" i="1"/>
  <c r="U22" i="1"/>
  <c r="R22" i="1"/>
  <c r="P22" i="1"/>
  <c r="N22" i="1"/>
  <c r="L22" i="1"/>
  <c r="J23" i="1"/>
  <c r="K23" i="1"/>
  <c r="I23" i="1"/>
  <c r="H23" i="1"/>
  <c r="J22" i="1"/>
  <c r="K22" i="1"/>
  <c r="I22" i="1"/>
  <c r="H22" i="1"/>
  <c r="AD22" i="1" l="1"/>
  <c r="AD23" i="1"/>
</calcChain>
</file>

<file path=xl/comments1.xml><?xml version="1.0" encoding="utf-8"?>
<comments xmlns="http://schemas.openxmlformats.org/spreadsheetml/2006/main">
  <authors>
    <author>窪川町教育委員会</author>
  </authors>
  <commentList>
    <comment ref="J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Ctrｌ＋；を押して！！</t>
        </r>
      </text>
    </comment>
  </commentList>
</comments>
</file>

<file path=xl/sharedStrings.xml><?xml version="1.0" encoding="utf-8"?>
<sst xmlns="http://schemas.openxmlformats.org/spreadsheetml/2006/main" count="40" uniqueCount="39">
  <si>
    <t>学校長：</t>
    <rPh sb="0" eb="3">
      <t>ガッコウチョウ</t>
    </rPh>
    <phoneticPr fontId="3"/>
  </si>
  <si>
    <t>作成日：</t>
    <rPh sb="0" eb="3">
      <t>サクセイビ</t>
    </rPh>
    <phoneticPr fontId="3"/>
  </si>
  <si>
    <t>担当者：</t>
    <rPh sb="0" eb="3">
      <t>タントウシャ</t>
    </rPh>
    <phoneticPr fontId="3"/>
  </si>
  <si>
    <t>日</t>
    <rPh sb="0" eb="1">
      <t>ヒ</t>
    </rPh>
    <phoneticPr fontId="3"/>
  </si>
  <si>
    <t>食数</t>
    <rPh sb="0" eb="1">
      <t>ショク</t>
    </rPh>
    <rPh sb="1" eb="2">
      <t>スウ</t>
    </rPh>
    <phoneticPr fontId="3"/>
  </si>
  <si>
    <t>牛乳
飲ま
ない</t>
    <rPh sb="0" eb="2">
      <t>ギュウニュウ</t>
    </rPh>
    <rPh sb="3" eb="4">
      <t>ノ</t>
    </rPh>
    <phoneticPr fontId="3"/>
  </si>
  <si>
    <t>牛乳
本数</t>
    <rPh sb="0" eb="2">
      <t>ギュウニュウ</t>
    </rPh>
    <rPh sb="3" eb="5">
      <t>ホンスウ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</si>
  <si>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</si>
  <si>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</si>
  <si>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曜</t>
    <rPh sb="0" eb="1">
      <t>ヨウ</t>
    </rPh>
    <phoneticPr fontId="3"/>
  </si>
  <si>
    <t>児童</t>
    <rPh sb="0" eb="2">
      <t>ジドウ</t>
    </rPh>
    <phoneticPr fontId="3"/>
  </si>
  <si>
    <t>教職員</t>
    <rPh sb="0" eb="3">
      <t>キョウショクイン</t>
    </rPh>
    <phoneticPr fontId="3"/>
  </si>
  <si>
    <t>計</t>
    <rPh sb="0" eb="1">
      <t>ケイ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</si>
  <si>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</si>
  <si>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</si>
  <si>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</si>
  <si>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</si>
  <si>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</si>
  <si>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</si>
  <si>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職員</t>
    <rPh sb="0" eb="2">
      <t>ショクイン</t>
    </rPh>
    <phoneticPr fontId="3"/>
  </si>
  <si>
    <t>支援員</t>
    <rPh sb="0" eb="3">
      <t>シエンイン</t>
    </rPh>
    <phoneticPr fontId="3"/>
  </si>
  <si>
    <t>その他</t>
    <rPh sb="2" eb="3">
      <t>タ</t>
    </rPh>
    <phoneticPr fontId="3"/>
  </si>
  <si>
    <t>牛乳</t>
    <rPh sb="0" eb="2">
      <t>ギュウニュウ</t>
    </rPh>
    <phoneticPr fontId="3"/>
  </si>
  <si>
    <t>牛乳停止者</t>
    <rPh sb="0" eb="5">
      <t>ギュウニュウテイシシャ</t>
    </rPh>
    <phoneticPr fontId="3"/>
  </si>
  <si>
    <t>行事等</t>
    <rPh sb="0" eb="3">
      <t>ギョウジトウ</t>
    </rPh>
    <phoneticPr fontId="3"/>
  </si>
  <si>
    <t>ALT</t>
    <phoneticPr fontId="3"/>
  </si>
  <si>
    <t>【全校欠食】</t>
    <rPh sb="1" eb="3">
      <t>ゼンコウ</t>
    </rPh>
    <rPh sb="3" eb="5">
      <t>ケッショク</t>
    </rPh>
    <phoneticPr fontId="3"/>
  </si>
  <si>
    <t>【学年欠食】</t>
    <rPh sb="1" eb="3">
      <t>ガクネン</t>
    </rPh>
    <rPh sb="3" eb="5">
      <t>ケッショク</t>
    </rPh>
    <phoneticPr fontId="3"/>
  </si>
  <si>
    <t>【学級欠食】</t>
    <rPh sb="1" eb="3">
      <t>ガッキュウ</t>
    </rPh>
    <rPh sb="3" eb="5">
      <t>ケッショク</t>
    </rPh>
    <phoneticPr fontId="3"/>
  </si>
  <si>
    <t>【個人欠食】</t>
    <rPh sb="1" eb="3">
      <t>コジン</t>
    </rPh>
    <rPh sb="3" eb="5">
      <t>ケッショク</t>
    </rPh>
    <phoneticPr fontId="3"/>
  </si>
  <si>
    <t>【特支欠食】</t>
    <rPh sb="1" eb="2">
      <t>トク</t>
    </rPh>
    <rPh sb="2" eb="3">
      <t>シ</t>
    </rPh>
    <rPh sb="3" eb="5">
      <t>ケッショク</t>
    </rPh>
    <phoneticPr fontId="3"/>
  </si>
  <si>
    <t>『試食』</t>
    <rPh sb="1" eb="3">
      <t>シショク</t>
    </rPh>
    <phoneticPr fontId="3"/>
  </si>
  <si>
    <t xml:space="preserve">【全校欠食】   /  
【学年欠食】   /  
【個人欠食】   /  
『試食』   /   
</t>
    <rPh sb="1" eb="3">
      <t>ゼンコウ</t>
    </rPh>
    <rPh sb="3" eb="5">
      <t>ケッショク</t>
    </rPh>
    <rPh sb="17" eb="19">
      <t>ガクネン</t>
    </rPh>
    <rPh sb="19" eb="21">
      <t>ケッショク</t>
    </rPh>
    <rPh sb="33" eb="35">
      <t>コジン</t>
    </rPh>
    <rPh sb="35" eb="37">
      <t>ケッショク</t>
    </rPh>
    <rPh sb="49" eb="51">
      <t>シショク</t>
    </rPh>
    <phoneticPr fontId="3"/>
  </si>
  <si>
    <t>○　○　小　学　校　給　食　予　定　表</t>
    <rPh sb="4" eb="5">
      <t>ショウ</t>
    </rPh>
    <rPh sb="6" eb="7">
      <t>ガク</t>
    </rPh>
    <rPh sb="8" eb="9">
      <t>コウ</t>
    </rPh>
    <rPh sb="10" eb="13">
      <t>キュウショク</t>
    </rPh>
    <rPh sb="14" eb="17">
      <t>ヨテイ</t>
    </rPh>
    <rPh sb="18" eb="19">
      <t>ヒョウ</t>
    </rPh>
    <phoneticPr fontId="3"/>
  </si>
  <si>
    <t>●●　●●</t>
    <phoneticPr fontId="3"/>
  </si>
  <si>
    <t>△△　△△</t>
    <phoneticPr fontId="3"/>
  </si>
  <si>
    <t>　月</t>
    <rPh sb="1" eb="2">
      <t>ガツ</t>
    </rPh>
    <phoneticPr fontId="3"/>
  </si>
  <si>
    <t>令和　　年</t>
    <rPh sb="0" eb="2">
      <t>レイワ</t>
    </rPh>
    <rPh sb="4" eb="5">
      <t>ネン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</si>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</sst>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aaa"/>
    <numFmt numFmtId="177" formatCode="d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58" fontId="7" fillId="0" borderId="0" xfId="0" applyNumberFormat="1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center" vertical="center" shrinkToFit="1"/>
    </xf>
    <xf numFmtId="0" fontId="15" fillId="0" borderId="25" xfId="0" applyFont="1" applyBorder="1" applyAlignment="1" applyProtection="1">
      <alignment horizontal="center" vertical="center" shrinkToFit="1"/>
      <protection hidden="1"/>
    </xf>
    <xf numFmtId="0" fontId="15" fillId="0" borderId="16" xfId="0" applyFont="1" applyBorder="1" applyAlignment="1" applyProtection="1">
      <alignment horizontal="center" vertical="center" shrinkToFit="1"/>
      <protection hidden="1"/>
    </xf>
    <xf numFmtId="177" fontId="10" fillId="0" borderId="4" xfId="0" applyNumberFormat="1" applyFont="1" applyFill="1" applyBorder="1" applyAlignment="1" applyProtection="1">
      <alignment horizontal="center" vertical="center" shrinkToFit="1"/>
    </xf>
    <xf numFmtId="177" fontId="10" fillId="0" borderId="2" xfId="0" applyNumberFormat="1" applyFont="1" applyFill="1" applyBorder="1" applyAlignment="1" applyProtection="1">
      <alignment horizontal="center" vertical="center" shrinkToFit="1"/>
    </xf>
    <xf numFmtId="177" fontId="10" fillId="0" borderId="2" xfId="0" applyNumberFormat="1" applyFont="1" applyFill="1" applyBorder="1" applyAlignment="1" applyProtection="1">
      <alignment horizontal="center" vertical="center" shrinkToFit="1"/>
      <protection hidden="1"/>
    </xf>
    <xf numFmtId="177" fontId="10" fillId="0" borderId="5" xfId="0" applyNumberFormat="1" applyFont="1" applyFill="1" applyBorder="1" applyAlignment="1" applyProtection="1">
      <alignment horizontal="center" vertical="center" shrinkToFit="1"/>
      <protection hidden="1"/>
    </xf>
    <xf numFmtId="176" fontId="10" fillId="0" borderId="10" xfId="0" applyNumberFormat="1" applyFont="1" applyFill="1" applyBorder="1" applyAlignment="1" applyProtection="1">
      <alignment horizontal="center" vertical="center" shrinkToFit="1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Fill="1" applyBorder="1" applyAlignment="1" applyProtection="1">
      <alignment horizontal="center" vertical="center" shrinkToFit="1"/>
      <protection hidden="1"/>
    </xf>
    <xf numFmtId="0" fontId="10" fillId="0" borderId="26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</xf>
    <xf numFmtId="0" fontId="1" fillId="0" borderId="8" xfId="0" applyFont="1" applyBorder="1" applyAlignment="1" applyProtection="1">
      <alignment horizontal="center" vertical="center" shrinkToFit="1"/>
    </xf>
    <xf numFmtId="0" fontId="12" fillId="4" borderId="13" xfId="0" applyFont="1" applyFill="1" applyBorder="1" applyAlignment="1" applyProtection="1">
      <alignment horizontal="center" vertical="center" shrinkToFit="1"/>
      <protection hidden="1"/>
    </xf>
    <xf numFmtId="0" fontId="12" fillId="4" borderId="14" xfId="0" applyFont="1" applyFill="1" applyBorder="1" applyAlignment="1" applyProtection="1">
      <alignment horizontal="center" vertical="center" shrinkToFit="1"/>
      <protection hidden="1"/>
    </xf>
    <xf numFmtId="0" fontId="12" fillId="0" borderId="21" xfId="0" applyFont="1" applyBorder="1" applyAlignment="1" applyProtection="1">
      <alignment horizontal="center" vertical="center" shrinkToFit="1"/>
    </xf>
    <xf numFmtId="0" fontId="12" fillId="4" borderId="21" xfId="0" applyFont="1" applyFill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 applyProtection="1">
      <alignment horizontal="center" vertical="center" shrinkToFit="1"/>
      <protection hidden="1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Fill="1" applyBorder="1" applyAlignment="1" applyProtection="1">
      <alignment horizontal="center" vertical="center" shrinkToFit="1"/>
      <protection locked="0"/>
    </xf>
    <xf numFmtId="0" fontId="12" fillId="5" borderId="2" xfId="0" applyFont="1" applyFill="1" applyBorder="1" applyAlignment="1" applyProtection="1">
      <alignment horizontal="center" vertical="center" shrinkToFit="1"/>
      <protection locked="0"/>
    </xf>
    <xf numFmtId="0" fontId="10" fillId="5" borderId="2" xfId="0" applyFont="1" applyFill="1" applyBorder="1" applyAlignment="1" applyProtection="1">
      <alignment horizontal="center" vertical="center" shrinkToFit="1"/>
      <protection locked="0"/>
    </xf>
    <xf numFmtId="0" fontId="12" fillId="5" borderId="13" xfId="0" applyFont="1" applyFill="1" applyBorder="1" applyAlignment="1" applyProtection="1">
      <alignment horizontal="center" vertical="center" shrinkToFit="1"/>
      <protection locked="0"/>
    </xf>
    <xf numFmtId="0" fontId="10" fillId="5" borderId="1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19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10" xfId="0" applyFont="1" applyFill="1" applyBorder="1" applyAlignment="1" applyProtection="1">
      <alignment horizontal="center" vertical="center" textRotation="255" shrinkToFi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14" xfId="0" applyFont="1" applyFill="1" applyBorder="1" applyAlignment="1" applyProtection="1">
      <alignment horizontal="center" vertical="center" textRotation="255"/>
    </xf>
    <xf numFmtId="0" fontId="1" fillId="0" borderId="9" xfId="0" applyFont="1" applyFill="1" applyBorder="1" applyAlignment="1" applyProtection="1">
      <alignment horizontal="center" vertical="center" textRotation="255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textRotation="255" shrinkToFit="1"/>
    </xf>
    <xf numFmtId="0" fontId="8" fillId="0" borderId="2" xfId="0" applyFont="1" applyBorder="1" applyAlignment="1" applyProtection="1">
      <alignment horizontal="center" vertical="center" textRotation="255" shrinkToFit="1"/>
    </xf>
    <xf numFmtId="0" fontId="8" fillId="0" borderId="7" xfId="0" applyFont="1" applyBorder="1" applyAlignment="1" applyProtection="1">
      <alignment horizontal="center" vertical="center" textRotation="255" shrinkToFit="1"/>
    </xf>
    <xf numFmtId="0" fontId="8" fillId="0" borderId="8" xfId="0" applyFont="1" applyBorder="1" applyAlignment="1" applyProtection="1">
      <alignment horizontal="center" vertical="center" textRotation="255" shrinkToFit="1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8" xfId="0" applyFont="1" applyFill="1" applyBorder="1" applyAlignment="1" applyProtection="1">
      <alignment horizontal="center" vertical="center" shrinkToFit="1"/>
      <protection locked="0"/>
    </xf>
    <xf numFmtId="0" fontId="12" fillId="4" borderId="2" xfId="0" applyFont="1" applyFill="1" applyBorder="1" applyAlignment="1" applyProtection="1">
      <alignment horizontal="center" vertical="center" shrinkToFit="1"/>
      <protection hidden="1"/>
    </xf>
    <xf numFmtId="0" fontId="12" fillId="4" borderId="8" xfId="0" applyFont="1" applyFill="1" applyBorder="1" applyAlignment="1" applyProtection="1">
      <alignment horizontal="center" vertical="center" shrinkToFit="1"/>
      <protection hidden="1"/>
    </xf>
    <xf numFmtId="0" fontId="12" fillId="4" borderId="3" xfId="0" applyFont="1" applyFill="1" applyBorder="1" applyAlignment="1" applyProtection="1">
      <alignment horizontal="center" vertical="center" shrinkToFit="1"/>
      <protection hidden="1"/>
    </xf>
    <xf numFmtId="0" fontId="12" fillId="4" borderId="9" xfId="0" applyFont="1" applyFill="1" applyBorder="1" applyAlignment="1" applyProtection="1">
      <alignment horizontal="center" vertical="center" shrinkToFit="1"/>
      <protection hidden="1"/>
    </xf>
    <xf numFmtId="0" fontId="13" fillId="0" borderId="33" xfId="0" applyFont="1" applyBorder="1" applyAlignment="1" applyProtection="1">
      <alignment horizontal="left" vertical="center" indent="1" shrinkToFit="1"/>
    </xf>
    <xf numFmtId="0" fontId="13" fillId="0" borderId="34" xfId="0" applyFont="1" applyBorder="1" applyAlignment="1" applyProtection="1">
      <alignment horizontal="left" vertical="center" indent="1" shrinkToFit="1"/>
    </xf>
    <xf numFmtId="0" fontId="0" fillId="0" borderId="19" xfId="0" applyBorder="1" applyAlignment="1">
      <alignment horizontal="left" vertical="center" indent="1" shrinkToFit="1"/>
    </xf>
    <xf numFmtId="0" fontId="8" fillId="0" borderId="6" xfId="0" applyFont="1" applyBorder="1" applyAlignment="1" applyProtection="1">
      <alignment horizontal="center" vertical="center" textRotation="255" shrinkToFit="1"/>
      <protection hidden="1"/>
    </xf>
    <xf numFmtId="0" fontId="8" fillId="0" borderId="16" xfId="0" applyFont="1" applyBorder="1" applyAlignment="1" applyProtection="1">
      <alignment horizontal="center" vertical="center" textRotation="255" shrinkToFit="1"/>
      <protection hidden="1"/>
    </xf>
    <xf numFmtId="0" fontId="8" fillId="0" borderId="11" xfId="0" applyFont="1" applyBorder="1" applyAlignment="1" applyProtection="1">
      <alignment horizontal="center" vertical="center" textRotation="255" shrinkToFit="1"/>
      <protection hidden="1"/>
    </xf>
    <xf numFmtId="0" fontId="8" fillId="2" borderId="12" xfId="0" applyFont="1" applyFill="1" applyBorder="1" applyAlignment="1" applyProtection="1">
      <alignment horizontal="left" vertical="top" wrapText="1" shrinkToFit="1"/>
      <protection locked="0"/>
    </xf>
    <xf numFmtId="0" fontId="8" fillId="2" borderId="13" xfId="0" applyFont="1" applyFill="1" applyBorder="1" applyAlignment="1" applyProtection="1">
      <alignment horizontal="left" vertical="top" shrinkToFit="1"/>
      <protection locked="0"/>
    </xf>
    <xf numFmtId="0" fontId="8" fillId="2" borderId="12" xfId="0" applyFont="1" applyFill="1" applyBorder="1" applyAlignment="1" applyProtection="1">
      <alignment horizontal="left" vertical="top" shrinkToFit="1"/>
      <protection locked="0"/>
    </xf>
    <xf numFmtId="0" fontId="8" fillId="2" borderId="7" xfId="0" applyFont="1" applyFill="1" applyBorder="1" applyAlignment="1" applyProtection="1">
      <alignment horizontal="left" vertical="top" shrinkToFit="1"/>
      <protection locked="0"/>
    </xf>
    <xf numFmtId="0" fontId="8" fillId="2" borderId="8" xfId="0" applyFont="1" applyFill="1" applyBorder="1" applyAlignment="1" applyProtection="1">
      <alignment horizontal="left" vertical="top" shrinkToFit="1"/>
      <protection locked="0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12" fillId="0" borderId="18" xfId="0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12" fillId="0" borderId="22" xfId="0" applyFont="1" applyBorder="1" applyAlignment="1" applyProtection="1">
      <alignment horizontal="left" vertical="center" shrinkToFit="1"/>
      <protection hidden="1"/>
    </xf>
    <xf numFmtId="0" fontId="12" fillId="0" borderId="23" xfId="0" applyFont="1" applyBorder="1" applyAlignment="1" applyProtection="1">
      <alignment horizontal="center" vertical="center" shrinkToFit="1"/>
      <protection hidden="1"/>
    </xf>
    <xf numFmtId="0" fontId="8" fillId="0" borderId="33" xfId="0" applyFont="1" applyBorder="1" applyAlignment="1" applyProtection="1">
      <alignment horizontal="left" vertical="center" indent="1" shrinkToFit="1"/>
    </xf>
    <xf numFmtId="0" fontId="8" fillId="0" borderId="34" xfId="0" applyFont="1" applyBorder="1" applyAlignment="1">
      <alignment horizontal="left" vertical="center" indent="1" shrinkToFit="1"/>
    </xf>
    <xf numFmtId="0" fontId="8" fillId="0" borderId="35" xfId="0" applyFont="1" applyBorder="1" applyAlignment="1">
      <alignment horizontal="left" vertical="center" indent="1" shrinkToFit="1"/>
    </xf>
    <xf numFmtId="0" fontId="8" fillId="0" borderId="36" xfId="0" applyFont="1" applyBorder="1" applyAlignment="1" applyProtection="1">
      <alignment horizontal="left" vertical="center" indent="1" shrinkToFit="1"/>
    </xf>
    <xf numFmtId="0" fontId="8" fillId="0" borderId="37" xfId="0" applyFont="1" applyBorder="1" applyAlignment="1">
      <alignment horizontal="left" vertical="center" indent="1" shrinkToFit="1"/>
    </xf>
    <xf numFmtId="0" fontId="8" fillId="0" borderId="38" xfId="0" applyFont="1" applyBorder="1" applyAlignment="1">
      <alignment horizontal="left" vertical="center" indent="1" shrinkToFit="1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textRotation="255" shrinkToFit="1"/>
    </xf>
    <xf numFmtId="0" fontId="8" fillId="0" borderId="13" xfId="0" applyFont="1" applyBorder="1" applyAlignment="1" applyProtection="1">
      <alignment horizontal="center" vertical="center" textRotation="255" shrinkToFit="1"/>
    </xf>
    <xf numFmtId="0" fontId="12" fillId="3" borderId="13" xfId="0" applyFont="1" applyFill="1" applyBorder="1" applyAlignment="1" applyProtection="1">
      <alignment horizontal="center" vertical="center" shrinkToFit="1"/>
      <protection locked="0"/>
    </xf>
    <xf numFmtId="0" fontId="12" fillId="4" borderId="13" xfId="0" applyFont="1" applyFill="1" applyBorder="1" applyAlignment="1" applyProtection="1">
      <alignment horizontal="center" vertical="center" shrinkToFit="1"/>
      <protection hidden="1"/>
    </xf>
    <xf numFmtId="0" fontId="12" fillId="4" borderId="14" xfId="0" applyFont="1" applyFill="1" applyBorder="1" applyAlignment="1" applyProtection="1">
      <alignment horizontal="center" vertical="center" shrinkToFit="1"/>
      <protection hidden="1"/>
    </xf>
    <xf numFmtId="0" fontId="10" fillId="0" borderId="27" xfId="0" applyFont="1" applyFill="1" applyBorder="1" applyAlignment="1" applyProtection="1">
      <alignment horizontal="center" vertical="center" shrinkToFit="1"/>
      <protection locked="0"/>
    </xf>
    <xf numFmtId="0" fontId="10" fillId="0" borderId="28" xfId="0" applyFont="1" applyFill="1" applyBorder="1" applyAlignment="1" applyProtection="1">
      <alignment horizontal="center" vertical="center" shrinkToFit="1"/>
      <protection locked="0"/>
    </xf>
    <xf numFmtId="0" fontId="10" fillId="0" borderId="29" xfId="0" applyFont="1" applyFill="1" applyBorder="1" applyAlignment="1" applyProtection="1">
      <alignment horizontal="center" vertical="center" shrinkToFit="1"/>
      <protection locked="0"/>
    </xf>
    <xf numFmtId="0" fontId="10" fillId="0" borderId="30" xfId="0" applyFont="1" applyFill="1" applyBorder="1" applyAlignment="1" applyProtection="1">
      <alignment horizontal="center" vertical="center" shrinkToFit="1"/>
      <protection locked="0"/>
    </xf>
    <xf numFmtId="0" fontId="10" fillId="0" borderId="31" xfId="0" applyFont="1" applyFill="1" applyBorder="1" applyAlignment="1" applyProtection="1">
      <alignment horizontal="center" vertical="center" shrinkToFit="1"/>
      <protection locked="0"/>
    </xf>
    <xf numFmtId="0" fontId="10" fillId="0" borderId="32" xfId="0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hidden="1"/>
    </xf>
    <xf numFmtId="0" fontId="11" fillId="2" borderId="16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center" vertical="center" shrinkToFit="1"/>
      <protection hidden="1"/>
    </xf>
    <xf numFmtId="0" fontId="15" fillId="0" borderId="16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wrapText="1" shrinkToFit="1"/>
    </xf>
    <xf numFmtId="0" fontId="9" fillId="0" borderId="8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9" xfId="0" applyFont="1" applyBorder="1" applyAlignment="1" applyProtection="1">
      <alignment horizontal="center" vertical="center" wrapText="1" shrinkToFit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1" xfId="0" applyFont="1" applyBorder="1" applyAlignment="1" applyProtection="1">
      <alignment horizontal="center" vertical="center" shrinkToFit="1"/>
      <protection hidden="1"/>
    </xf>
    <xf numFmtId="0" fontId="1" fillId="0" borderId="6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48"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CCFFCC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18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20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24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25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26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28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29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30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31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32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34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35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36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37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38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39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40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41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1104900</xdr:colOff>
      <xdr:row>1</xdr:row>
      <xdr:rowOff>95250</xdr:rowOff>
    </xdr:from>
    <xdr:to>
      <xdr:col>30</xdr:col>
      <xdr:colOff>1104900</xdr:colOff>
      <xdr:row>2</xdr:row>
      <xdr:rowOff>57150</xdr:rowOff>
    </xdr:to>
    <xdr:sp macro="" textlink="">
      <xdr:nvSpPr>
        <xdr:cNvPr id="42" name="Rectangle 1"/>
        <xdr:cNvSpPr>
          <a:spLocks noChangeArrowheads="1"/>
        </xdr:cNvSpPr>
      </xdr:nvSpPr>
      <xdr:spPr bwMode="auto">
        <a:xfrm>
          <a:off x="10687050" y="3333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1057275</xdr:colOff>
      <xdr:row>1</xdr:row>
      <xdr:rowOff>19050</xdr:rowOff>
    </xdr:from>
    <xdr:to>
      <xdr:col>30</xdr:col>
      <xdr:colOff>1438275</xdr:colOff>
      <xdr:row>2</xdr:row>
      <xdr:rowOff>152400</xdr:rowOff>
    </xdr:to>
    <xdr:sp macro="" textlink="">
      <xdr:nvSpPr>
        <xdr:cNvPr id="43" name="Rectangle 2"/>
        <xdr:cNvSpPr>
          <a:spLocks noChangeArrowheads="1"/>
        </xdr:cNvSpPr>
      </xdr:nvSpPr>
      <xdr:spPr bwMode="auto">
        <a:xfrm>
          <a:off x="10639425" y="257175"/>
          <a:ext cx="381000" cy="3619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9"/>
  <sheetViews>
    <sheetView showGridLines="0" tabSelected="1" workbookViewId="0">
      <pane xSplit="7" ySplit="5" topLeftCell="H6" activePane="bottomRight" state="frozen"/>
      <selection activeCell="J3" sqref="J3:N3"/>
      <selection pane="topRight" activeCell="J3" sqref="J3:N3"/>
      <selection pane="bottomLeft" activeCell="J3" sqref="J3:N3"/>
      <selection pane="bottomRight" activeCell="J4" sqref="J4"/>
    </sheetView>
  </sheetViews>
  <sheetFormatPr defaultColWidth="9" defaultRowHeight="12.75" x14ac:dyDescent="0.25"/>
  <cols>
    <col min="1" max="2" width="2.3984375" style="1" customWidth="1"/>
    <col min="3" max="3" width="4.3984375" style="1" customWidth="1"/>
    <col min="4" max="4" width="3.59765625" style="1" customWidth="1"/>
    <col min="5" max="5" width="4.3984375" style="1" customWidth="1"/>
    <col min="6" max="6" width="3.59765625" style="1" customWidth="1"/>
    <col min="7" max="30" width="4.3984375" style="1" customWidth="1"/>
    <col min="31" max="31" width="20.59765625" style="1" customWidth="1"/>
    <col min="32" max="16384" width="9" style="1"/>
  </cols>
  <sheetData>
    <row r="1" spans="1:31" ht="18.75" x14ac:dyDescent="0.25">
      <c r="A1" s="111" t="s">
        <v>33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ht="18" customHeight="1" x14ac:dyDescent="0.25">
      <c r="A2" s="2"/>
      <c r="O2" s="3"/>
      <c r="P2" s="3"/>
      <c r="Q2" s="3"/>
      <c r="R2" s="3"/>
      <c r="S2" s="3"/>
      <c r="AA2" s="112" t="s">
        <v>0</v>
      </c>
      <c r="AB2" s="112"/>
      <c r="AC2" s="113" t="s">
        <v>34</v>
      </c>
      <c r="AD2" s="113"/>
      <c r="AE2" s="113"/>
    </row>
    <row r="3" spans="1:31" ht="18" customHeight="1" x14ac:dyDescent="0.25">
      <c r="A3" s="4" t="s">
        <v>37</v>
      </c>
      <c r="B3" s="4"/>
      <c r="C3" s="4"/>
      <c r="E3" s="32" t="s">
        <v>36</v>
      </c>
      <c r="F3" s="4"/>
      <c r="G3" s="5"/>
      <c r="H3" s="114" t="s">
        <v>1</v>
      </c>
      <c r="I3" s="114"/>
      <c r="J3" s="115" t="s">
        <v>38</v>
      </c>
      <c r="K3" s="115"/>
      <c r="L3" s="115"/>
      <c r="M3" s="115"/>
      <c r="N3" s="115"/>
      <c r="O3" s="5"/>
      <c r="P3" s="5"/>
      <c r="Q3" s="5"/>
      <c r="R3" s="5"/>
      <c r="S3" s="3"/>
      <c r="AA3" s="114" t="s">
        <v>2</v>
      </c>
      <c r="AB3" s="114"/>
      <c r="AC3" s="116" t="s">
        <v>35</v>
      </c>
      <c r="AD3" s="116"/>
      <c r="AE3" s="116"/>
    </row>
    <row r="4" spans="1:31" ht="18" customHeight="1" x14ac:dyDescent="0.25">
      <c r="A4" s="98" t="s">
        <v>3</v>
      </c>
      <c r="B4" s="99"/>
      <c r="C4" s="100" t="s">
        <v>4</v>
      </c>
      <c r="D4" s="100"/>
      <c r="E4" s="100"/>
      <c r="F4" s="101" t="s">
        <v>5</v>
      </c>
      <c r="G4" s="103" t="s">
        <v>6</v>
      </c>
      <c r="H4" s="9">
        <v>41737</v>
      </c>
      <c r="I4" s="10">
        <v>41738</v>
      </c>
      <c r="J4" s="10">
        <v>41739</v>
      </c>
      <c r="K4" s="10">
        <v>41740</v>
      </c>
      <c r="L4" s="10">
        <v>41743</v>
      </c>
      <c r="M4" s="10">
        <v>41744</v>
      </c>
      <c r="N4" s="10">
        <v>41745</v>
      </c>
      <c r="O4" s="10">
        <v>41746</v>
      </c>
      <c r="P4" s="11">
        <v>41747</v>
      </c>
      <c r="Q4" s="11">
        <v>41750</v>
      </c>
      <c r="R4" s="11">
        <v>41751</v>
      </c>
      <c r="S4" s="11">
        <v>41752</v>
      </c>
      <c r="T4" s="11">
        <v>41753</v>
      </c>
      <c r="U4" s="11">
        <v>41754</v>
      </c>
      <c r="V4" s="11">
        <v>41757</v>
      </c>
      <c r="W4" s="11">
        <v>41759</v>
      </c>
      <c r="X4" s="11"/>
      <c r="Y4" s="11"/>
      <c r="Z4" s="11"/>
      <c r="AA4" s="11"/>
      <c r="AB4" s="11"/>
      <c r="AC4" s="12"/>
      <c r="AD4" s="105" t="s">
        <v>7</v>
      </c>
      <c r="AE4" s="107" t="s">
        <v>8</v>
      </c>
    </row>
    <row r="5" spans="1:31" ht="18" customHeight="1" x14ac:dyDescent="0.25">
      <c r="A5" s="109" t="s">
        <v>9</v>
      </c>
      <c r="B5" s="110"/>
      <c r="C5" s="6" t="s">
        <v>10</v>
      </c>
      <c r="D5" s="19" t="s">
        <v>11</v>
      </c>
      <c r="E5" s="20" t="s">
        <v>12</v>
      </c>
      <c r="F5" s="102"/>
      <c r="G5" s="104"/>
      <c r="H5" s="13">
        <f>IF(H4="","",H4)</f>
        <v>41737</v>
      </c>
      <c r="I5" s="13">
        <f t="shared" ref="I5:AC5" si="0">IF(I4="","",I4)</f>
        <v>41738</v>
      </c>
      <c r="J5" s="13">
        <f t="shared" si="0"/>
        <v>41739</v>
      </c>
      <c r="K5" s="13">
        <f t="shared" si="0"/>
        <v>41740</v>
      </c>
      <c r="L5" s="13">
        <f t="shared" si="0"/>
        <v>41743</v>
      </c>
      <c r="M5" s="13">
        <f t="shared" si="0"/>
        <v>41744</v>
      </c>
      <c r="N5" s="13">
        <f t="shared" si="0"/>
        <v>41745</v>
      </c>
      <c r="O5" s="13">
        <f t="shared" si="0"/>
        <v>41746</v>
      </c>
      <c r="P5" s="13">
        <f t="shared" si="0"/>
        <v>41747</v>
      </c>
      <c r="Q5" s="13">
        <f t="shared" si="0"/>
        <v>41750</v>
      </c>
      <c r="R5" s="13">
        <f t="shared" si="0"/>
        <v>41751</v>
      </c>
      <c r="S5" s="13">
        <f t="shared" si="0"/>
        <v>41752</v>
      </c>
      <c r="T5" s="13">
        <f t="shared" si="0"/>
        <v>41753</v>
      </c>
      <c r="U5" s="13">
        <f t="shared" si="0"/>
        <v>41754</v>
      </c>
      <c r="V5" s="13">
        <f t="shared" si="0"/>
        <v>41757</v>
      </c>
      <c r="W5" s="13">
        <f t="shared" si="0"/>
        <v>41759</v>
      </c>
      <c r="X5" s="13" t="str">
        <f t="shared" si="0"/>
        <v/>
      </c>
      <c r="Y5" s="13" t="str">
        <f t="shared" si="0"/>
        <v/>
      </c>
      <c r="Z5" s="13" t="str">
        <f t="shared" si="0"/>
        <v/>
      </c>
      <c r="AA5" s="13" t="str">
        <f t="shared" si="0"/>
        <v/>
      </c>
      <c r="AB5" s="13" t="str">
        <f t="shared" si="0"/>
        <v/>
      </c>
      <c r="AC5" s="13" t="str">
        <f t="shared" si="0"/>
        <v/>
      </c>
      <c r="AD5" s="106"/>
      <c r="AE5" s="108"/>
    </row>
    <row r="6" spans="1:31" ht="21.2" customHeight="1" x14ac:dyDescent="0.25">
      <c r="A6" s="81" t="s">
        <v>13</v>
      </c>
      <c r="B6" s="82"/>
      <c r="C6" s="83"/>
      <c r="D6" s="83"/>
      <c r="E6" s="84">
        <f t="shared" ref="E6:E17" si="1">SUM(C6:D6)</f>
        <v>0</v>
      </c>
      <c r="F6" s="83"/>
      <c r="G6" s="85">
        <f t="shared" ref="G6:G17" si="2">E6-F6</f>
        <v>0</v>
      </c>
      <c r="H6" s="88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90"/>
      <c r="AD6" s="92"/>
      <c r="AE6" s="93" t="s">
        <v>32</v>
      </c>
    </row>
    <row r="7" spans="1:31" ht="21.2" customHeight="1" x14ac:dyDescent="0.25">
      <c r="A7" s="81"/>
      <c r="B7" s="82"/>
      <c r="C7" s="83"/>
      <c r="D7" s="83"/>
      <c r="E7" s="84">
        <f t="shared" si="1"/>
        <v>0</v>
      </c>
      <c r="F7" s="83"/>
      <c r="G7" s="85">
        <f t="shared" si="2"/>
        <v>0</v>
      </c>
      <c r="H7" s="89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91"/>
      <c r="AD7" s="92"/>
      <c r="AE7" s="93"/>
    </row>
    <row r="8" spans="1:31" ht="21.2" customHeight="1" x14ac:dyDescent="0.25">
      <c r="A8" s="43" t="s">
        <v>14</v>
      </c>
      <c r="B8" s="44"/>
      <c r="C8" s="47"/>
      <c r="D8" s="47"/>
      <c r="E8" s="49">
        <f t="shared" si="1"/>
        <v>0</v>
      </c>
      <c r="F8" s="47"/>
      <c r="G8" s="51">
        <f t="shared" si="2"/>
        <v>0</v>
      </c>
      <c r="H8" s="88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90"/>
      <c r="AD8" s="95"/>
      <c r="AE8" s="93"/>
    </row>
    <row r="9" spans="1:31" ht="21.2" customHeight="1" x14ac:dyDescent="0.25">
      <c r="A9" s="45"/>
      <c r="B9" s="46"/>
      <c r="C9" s="48"/>
      <c r="D9" s="48"/>
      <c r="E9" s="50">
        <f t="shared" si="1"/>
        <v>0</v>
      </c>
      <c r="F9" s="48"/>
      <c r="G9" s="52">
        <f t="shared" si="2"/>
        <v>0</v>
      </c>
      <c r="H9" s="89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91"/>
      <c r="AD9" s="96"/>
      <c r="AE9" s="93"/>
    </row>
    <row r="10" spans="1:31" ht="21.2" customHeight="1" x14ac:dyDescent="0.25">
      <c r="A10" s="81" t="s">
        <v>15</v>
      </c>
      <c r="B10" s="82"/>
      <c r="C10" s="83"/>
      <c r="D10" s="83"/>
      <c r="E10" s="84">
        <f t="shared" si="1"/>
        <v>0</v>
      </c>
      <c r="F10" s="83"/>
      <c r="G10" s="85">
        <f t="shared" si="2"/>
        <v>0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92"/>
      <c r="AE10" s="93"/>
    </row>
    <row r="11" spans="1:31" ht="21.2" customHeight="1" x14ac:dyDescent="0.25">
      <c r="A11" s="81"/>
      <c r="B11" s="82"/>
      <c r="C11" s="83"/>
      <c r="D11" s="83"/>
      <c r="E11" s="84">
        <f t="shared" si="1"/>
        <v>0</v>
      </c>
      <c r="F11" s="83"/>
      <c r="G11" s="85">
        <f t="shared" si="2"/>
        <v>0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92"/>
      <c r="AE11" s="93"/>
    </row>
    <row r="12" spans="1:31" ht="21.2" customHeight="1" x14ac:dyDescent="0.25">
      <c r="A12" s="43" t="s">
        <v>16</v>
      </c>
      <c r="B12" s="44"/>
      <c r="C12" s="47"/>
      <c r="D12" s="47"/>
      <c r="E12" s="49">
        <f t="shared" si="1"/>
        <v>0</v>
      </c>
      <c r="F12" s="47"/>
      <c r="G12" s="51">
        <f t="shared" si="2"/>
        <v>0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79"/>
      <c r="AE12" s="93"/>
    </row>
    <row r="13" spans="1:31" ht="21.2" customHeight="1" x14ac:dyDescent="0.25">
      <c r="A13" s="45"/>
      <c r="B13" s="46"/>
      <c r="C13" s="48"/>
      <c r="D13" s="48"/>
      <c r="E13" s="50">
        <f t="shared" si="1"/>
        <v>0</v>
      </c>
      <c r="F13" s="48"/>
      <c r="G13" s="52">
        <f t="shared" si="2"/>
        <v>0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80"/>
      <c r="AE13" s="93"/>
    </row>
    <row r="14" spans="1:31" ht="21.2" customHeight="1" x14ac:dyDescent="0.25">
      <c r="A14" s="81" t="s">
        <v>17</v>
      </c>
      <c r="B14" s="82"/>
      <c r="C14" s="83"/>
      <c r="D14" s="83"/>
      <c r="E14" s="84">
        <f t="shared" si="1"/>
        <v>0</v>
      </c>
      <c r="F14" s="83"/>
      <c r="G14" s="85">
        <f t="shared" si="2"/>
        <v>0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97"/>
      <c r="AE14" s="93"/>
    </row>
    <row r="15" spans="1:31" ht="21.2" customHeight="1" x14ac:dyDescent="0.25">
      <c r="A15" s="81"/>
      <c r="B15" s="82"/>
      <c r="C15" s="83"/>
      <c r="D15" s="83"/>
      <c r="E15" s="84">
        <f t="shared" si="1"/>
        <v>0</v>
      </c>
      <c r="F15" s="83"/>
      <c r="G15" s="85">
        <f t="shared" si="2"/>
        <v>0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97"/>
      <c r="AE15" s="93"/>
    </row>
    <row r="16" spans="1:31" ht="21.2" customHeight="1" x14ac:dyDescent="0.25">
      <c r="A16" s="43" t="s">
        <v>18</v>
      </c>
      <c r="B16" s="44"/>
      <c r="C16" s="47"/>
      <c r="D16" s="47"/>
      <c r="E16" s="49">
        <f t="shared" si="1"/>
        <v>0</v>
      </c>
      <c r="F16" s="47"/>
      <c r="G16" s="51">
        <f t="shared" si="2"/>
        <v>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95"/>
      <c r="AE16" s="93"/>
    </row>
    <row r="17" spans="1:31" ht="21.2" customHeight="1" x14ac:dyDescent="0.25">
      <c r="A17" s="45"/>
      <c r="B17" s="46"/>
      <c r="C17" s="48"/>
      <c r="D17" s="48"/>
      <c r="E17" s="50">
        <f t="shared" si="1"/>
        <v>0</v>
      </c>
      <c r="F17" s="48"/>
      <c r="G17" s="52">
        <f t="shared" si="2"/>
        <v>0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96"/>
      <c r="AE17" s="93"/>
    </row>
    <row r="18" spans="1:31" ht="21.2" customHeight="1" x14ac:dyDescent="0.25">
      <c r="A18" s="64" t="s">
        <v>19</v>
      </c>
      <c r="B18" s="65"/>
      <c r="C18" s="28"/>
      <c r="D18" s="29"/>
      <c r="E18" s="21">
        <f>SUM(C18:D18)</f>
        <v>0</v>
      </c>
      <c r="F18" s="30"/>
      <c r="G18" s="22">
        <f>E18-F18</f>
        <v>0</v>
      </c>
      <c r="H18" s="14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8"/>
      <c r="AE18" s="93"/>
    </row>
    <row r="19" spans="1:31" ht="21.2" customHeight="1" x14ac:dyDescent="0.25">
      <c r="A19" s="53" t="s">
        <v>20</v>
      </c>
      <c r="B19" s="54"/>
      <c r="C19" s="55"/>
      <c r="D19" s="31"/>
      <c r="E19" s="21">
        <f>D19</f>
        <v>0</v>
      </c>
      <c r="F19" s="30"/>
      <c r="G19" s="22">
        <f>E19-F19</f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8"/>
      <c r="AE19" s="93"/>
    </row>
    <row r="20" spans="1:31" ht="21.2" customHeight="1" x14ac:dyDescent="0.25">
      <c r="A20" s="71" t="s">
        <v>25</v>
      </c>
      <c r="B20" s="72"/>
      <c r="C20" s="72"/>
      <c r="D20" s="72"/>
      <c r="E20" s="72"/>
      <c r="F20" s="72"/>
      <c r="G20" s="73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8">
        <f>SUM(H20:AC20)</f>
        <v>0</v>
      </c>
      <c r="AE20" s="93"/>
    </row>
    <row r="21" spans="1:31" ht="21.2" customHeight="1" x14ac:dyDescent="0.25">
      <c r="A21" s="74" t="s">
        <v>21</v>
      </c>
      <c r="B21" s="75"/>
      <c r="C21" s="75"/>
      <c r="D21" s="75"/>
      <c r="E21" s="75"/>
      <c r="F21" s="75"/>
      <c r="G21" s="76"/>
      <c r="H21" s="1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8">
        <f>SUM(H21:AC21)</f>
        <v>0</v>
      </c>
      <c r="AE21" s="93"/>
    </row>
    <row r="22" spans="1:31" ht="21.2" customHeight="1" x14ac:dyDescent="0.25">
      <c r="A22" s="67" t="s">
        <v>12</v>
      </c>
      <c r="B22" s="68"/>
      <c r="C22" s="23">
        <f>SUM(C6:C18)</f>
        <v>0</v>
      </c>
      <c r="D22" s="23">
        <f>SUM(D6:D19)</f>
        <v>0</v>
      </c>
      <c r="E22" s="24">
        <f>SUM(C22:D22)</f>
        <v>0</v>
      </c>
      <c r="F22" s="69"/>
      <c r="G22" s="70"/>
      <c r="H22" s="17">
        <f t="shared" ref="H22:R22" si="3">IF(H4="","",$E$22+SUM(H6:H21))</f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7">
        <f t="shared" si="3"/>
        <v>0</v>
      </c>
      <c r="P22" s="17">
        <f t="shared" si="3"/>
        <v>0</v>
      </c>
      <c r="Q22" s="17">
        <f t="shared" si="3"/>
        <v>0</v>
      </c>
      <c r="R22" s="17">
        <f t="shared" si="3"/>
        <v>0</v>
      </c>
      <c r="S22" s="17">
        <f t="shared" ref="S22:AC22" si="4">IF(S4="","",$E$22+SUM(S6:S21))</f>
        <v>0</v>
      </c>
      <c r="T22" s="17">
        <f t="shared" si="4"/>
        <v>0</v>
      </c>
      <c r="U22" s="17">
        <f t="shared" si="4"/>
        <v>0</v>
      </c>
      <c r="V22" s="17">
        <f t="shared" si="4"/>
        <v>0</v>
      </c>
      <c r="W22" s="17">
        <f t="shared" si="4"/>
        <v>0</v>
      </c>
      <c r="X22" s="17" t="str">
        <f t="shared" si="4"/>
        <v/>
      </c>
      <c r="Y22" s="17" t="str">
        <f t="shared" si="4"/>
        <v/>
      </c>
      <c r="Z22" s="17" t="str">
        <f t="shared" si="4"/>
        <v/>
      </c>
      <c r="AA22" s="17" t="str">
        <f t="shared" si="4"/>
        <v/>
      </c>
      <c r="AB22" s="17" t="str">
        <f t="shared" si="4"/>
        <v/>
      </c>
      <c r="AC22" s="17" t="str">
        <f t="shared" si="4"/>
        <v/>
      </c>
      <c r="AD22" s="7">
        <f>SUM(H22:AC22)</f>
        <v>0</v>
      </c>
      <c r="AE22" s="93"/>
    </row>
    <row r="23" spans="1:31" ht="21.2" customHeight="1" x14ac:dyDescent="0.25">
      <c r="A23" s="64" t="s">
        <v>22</v>
      </c>
      <c r="B23" s="65"/>
      <c r="C23" s="66"/>
      <c r="D23" s="66"/>
      <c r="E23" s="66"/>
      <c r="F23" s="25">
        <f>SUM(F6:F20)</f>
        <v>0</v>
      </c>
      <c r="G23" s="22">
        <f>SUM(G6:G19)</f>
        <v>0</v>
      </c>
      <c r="H23" s="18">
        <f t="shared" ref="H23:R23" si="5">IF(H4="","",$G$23+SUM(H6:H21))</f>
        <v>0</v>
      </c>
      <c r="I23" s="18">
        <f t="shared" si="5"/>
        <v>0</v>
      </c>
      <c r="J23" s="18">
        <f t="shared" si="5"/>
        <v>0</v>
      </c>
      <c r="K23" s="18">
        <f t="shared" si="5"/>
        <v>0</v>
      </c>
      <c r="L23" s="18">
        <f t="shared" si="5"/>
        <v>0</v>
      </c>
      <c r="M23" s="18">
        <f t="shared" si="5"/>
        <v>0</v>
      </c>
      <c r="N23" s="18">
        <f t="shared" si="5"/>
        <v>0</v>
      </c>
      <c r="O23" s="18">
        <f t="shared" si="5"/>
        <v>0</v>
      </c>
      <c r="P23" s="18">
        <f t="shared" si="5"/>
        <v>0</v>
      </c>
      <c r="Q23" s="18">
        <f t="shared" si="5"/>
        <v>0</v>
      </c>
      <c r="R23" s="18">
        <f t="shared" si="5"/>
        <v>0</v>
      </c>
      <c r="S23" s="18">
        <f t="shared" ref="S23:AC23" si="6">IF(S4="","",$G$23+SUM(S6:S21))</f>
        <v>0</v>
      </c>
      <c r="T23" s="18">
        <f t="shared" si="6"/>
        <v>0</v>
      </c>
      <c r="U23" s="18">
        <f t="shared" si="6"/>
        <v>0</v>
      </c>
      <c r="V23" s="18">
        <f t="shared" si="6"/>
        <v>0</v>
      </c>
      <c r="W23" s="18">
        <f t="shared" si="6"/>
        <v>0</v>
      </c>
      <c r="X23" s="18" t="str">
        <f t="shared" si="6"/>
        <v/>
      </c>
      <c r="Y23" s="18" t="str">
        <f t="shared" si="6"/>
        <v/>
      </c>
      <c r="Z23" s="18" t="str">
        <f t="shared" si="6"/>
        <v/>
      </c>
      <c r="AA23" s="18" t="str">
        <f t="shared" si="6"/>
        <v/>
      </c>
      <c r="AB23" s="18" t="str">
        <f t="shared" si="6"/>
        <v/>
      </c>
      <c r="AC23" s="18" t="str">
        <f t="shared" si="6"/>
        <v/>
      </c>
      <c r="AD23" s="8">
        <f>SUM(H23:AC23)</f>
        <v>0</v>
      </c>
      <c r="AE23" s="93"/>
    </row>
    <row r="24" spans="1:31" ht="21.2" customHeight="1" x14ac:dyDescent="0.25">
      <c r="A24" s="36" t="s">
        <v>23</v>
      </c>
      <c r="B24" s="37"/>
      <c r="C24" s="37"/>
      <c r="D24" s="37"/>
      <c r="E24" s="37"/>
      <c r="F24" s="37"/>
      <c r="G24" s="38" t="s">
        <v>24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56"/>
      <c r="AE24" s="93"/>
    </row>
    <row r="25" spans="1:31" ht="21.2" customHeight="1" x14ac:dyDescent="0.25">
      <c r="A25" s="59"/>
      <c r="B25" s="60"/>
      <c r="C25" s="60"/>
      <c r="D25" s="60"/>
      <c r="E25" s="60"/>
      <c r="F25" s="60"/>
      <c r="G25" s="39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57"/>
      <c r="AE25" s="93"/>
    </row>
    <row r="26" spans="1:31" ht="21.2" customHeight="1" x14ac:dyDescent="0.25">
      <c r="A26" s="61"/>
      <c r="B26" s="60"/>
      <c r="C26" s="60"/>
      <c r="D26" s="60"/>
      <c r="E26" s="60"/>
      <c r="F26" s="60"/>
      <c r="G26" s="39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57"/>
      <c r="AE26" s="93"/>
    </row>
    <row r="27" spans="1:31" ht="21.2" customHeight="1" x14ac:dyDescent="0.25">
      <c r="A27" s="61"/>
      <c r="B27" s="60"/>
      <c r="C27" s="60"/>
      <c r="D27" s="60"/>
      <c r="E27" s="60"/>
      <c r="F27" s="60"/>
      <c r="G27" s="39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57"/>
      <c r="AE27" s="93"/>
    </row>
    <row r="28" spans="1:31" ht="21.2" customHeight="1" x14ac:dyDescent="0.25">
      <c r="A28" s="61"/>
      <c r="B28" s="60"/>
      <c r="C28" s="60"/>
      <c r="D28" s="60"/>
      <c r="E28" s="60"/>
      <c r="F28" s="60"/>
      <c r="G28" s="39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57"/>
      <c r="AE28" s="93"/>
    </row>
    <row r="29" spans="1:31" ht="21.2" customHeight="1" x14ac:dyDescent="0.25">
      <c r="A29" s="62"/>
      <c r="B29" s="63"/>
      <c r="C29" s="63"/>
      <c r="D29" s="63"/>
      <c r="E29" s="63"/>
      <c r="F29" s="63"/>
      <c r="G29" s="40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58"/>
      <c r="AE29" s="94"/>
    </row>
    <row r="54" spans="31:31" x14ac:dyDescent="0.25">
      <c r="AE54" s="1" t="s">
        <v>26</v>
      </c>
    </row>
    <row r="55" spans="31:31" x14ac:dyDescent="0.25">
      <c r="AE55" s="1" t="s">
        <v>27</v>
      </c>
    </row>
    <row r="56" spans="31:31" x14ac:dyDescent="0.25">
      <c r="AE56" s="1" t="s">
        <v>28</v>
      </c>
    </row>
    <row r="57" spans="31:31" x14ac:dyDescent="0.25">
      <c r="AE57" s="1" t="s">
        <v>29</v>
      </c>
    </row>
    <row r="58" spans="31:31" x14ac:dyDescent="0.25">
      <c r="AE58" s="1" t="s">
        <v>30</v>
      </c>
    </row>
    <row r="59" spans="31:31" x14ac:dyDescent="0.25">
      <c r="AE59" s="1" t="s">
        <v>31</v>
      </c>
    </row>
  </sheetData>
  <sheetProtection formatCells="0" selectLockedCells="1"/>
  <mergeCells count="223">
    <mergeCell ref="A4:B4"/>
    <mergeCell ref="C4:E4"/>
    <mergeCell ref="F4:F5"/>
    <mergeCell ref="G4:G5"/>
    <mergeCell ref="AD4:AD5"/>
    <mergeCell ref="AE4:AE5"/>
    <mergeCell ref="A5:B5"/>
    <mergeCell ref="A1:AE1"/>
    <mergeCell ref="AA2:AB2"/>
    <mergeCell ref="AC2:AE2"/>
    <mergeCell ref="H3:I3"/>
    <mergeCell ref="J3:N3"/>
    <mergeCell ref="AA3:AB3"/>
    <mergeCell ref="AC3:AE3"/>
    <mergeCell ref="H6:H7"/>
    <mergeCell ref="I6:I7"/>
    <mergeCell ref="J6:J7"/>
    <mergeCell ref="K6:K7"/>
    <mergeCell ref="L6:L7"/>
    <mergeCell ref="M6:M7"/>
    <mergeCell ref="A6:B7"/>
    <mergeCell ref="C6:C7"/>
    <mergeCell ref="D6:D7"/>
    <mergeCell ref="E6:E7"/>
    <mergeCell ref="F6:F7"/>
    <mergeCell ref="G6:G7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S6:S7"/>
    <mergeCell ref="Z6:Z7"/>
    <mergeCell ref="AA6:AA7"/>
    <mergeCell ref="AB6:AB7"/>
    <mergeCell ref="AC6:AC7"/>
    <mergeCell ref="AD6:AD7"/>
    <mergeCell ref="AE6:AE29"/>
    <mergeCell ref="Z8:Z9"/>
    <mergeCell ref="AA8:AA9"/>
    <mergeCell ref="AB8:AB9"/>
    <mergeCell ref="AC8:AC9"/>
    <mergeCell ref="AD8:AD9"/>
    <mergeCell ref="AD10:AD11"/>
    <mergeCell ref="AC10:AC11"/>
    <mergeCell ref="AA14:AA15"/>
    <mergeCell ref="AB14:AB15"/>
    <mergeCell ref="AC14:AC15"/>
    <mergeCell ref="AD14:AD15"/>
    <mergeCell ref="Z16:Z17"/>
    <mergeCell ref="AA16:AA17"/>
    <mergeCell ref="AB16:AB17"/>
    <mergeCell ref="AC16:AC17"/>
    <mergeCell ref="AD16:AD17"/>
    <mergeCell ref="AB24:AB29"/>
    <mergeCell ref="AC24:AC29"/>
    <mergeCell ref="J8:J9"/>
    <mergeCell ref="K8:K9"/>
    <mergeCell ref="L8:L9"/>
    <mergeCell ref="M8:M9"/>
    <mergeCell ref="A8:B9"/>
    <mergeCell ref="C8:C9"/>
    <mergeCell ref="D8:D9"/>
    <mergeCell ref="E8:E9"/>
    <mergeCell ref="F8:F9"/>
    <mergeCell ref="G8:G9"/>
    <mergeCell ref="H8:H9"/>
    <mergeCell ref="I8:I9"/>
    <mergeCell ref="A10:B11"/>
    <mergeCell ref="C10:C11"/>
    <mergeCell ref="D10:D11"/>
    <mergeCell ref="E10:E11"/>
    <mergeCell ref="F10:F11"/>
    <mergeCell ref="G10:G11"/>
    <mergeCell ref="H10:H11"/>
    <mergeCell ref="I10:I11"/>
    <mergeCell ref="J10:J11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K10:K11"/>
    <mergeCell ref="L10:L11"/>
    <mergeCell ref="M10:M11"/>
    <mergeCell ref="T12:T13"/>
    <mergeCell ref="U12:U13"/>
    <mergeCell ref="J12:J13"/>
    <mergeCell ref="K12:K13"/>
    <mergeCell ref="L12:L13"/>
    <mergeCell ref="M12:M13"/>
    <mergeCell ref="N12:N13"/>
    <mergeCell ref="O12:O13"/>
    <mergeCell ref="N10:N11"/>
    <mergeCell ref="O10:O11"/>
    <mergeCell ref="P10:P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W10:W11"/>
    <mergeCell ref="A14:B15"/>
    <mergeCell ref="C14:C15"/>
    <mergeCell ref="D14:D15"/>
    <mergeCell ref="E14:E15"/>
    <mergeCell ref="F14:F15"/>
    <mergeCell ref="G14:G15"/>
    <mergeCell ref="H14:H15"/>
    <mergeCell ref="V12:V13"/>
    <mergeCell ref="W12:W13"/>
    <mergeCell ref="P12:P13"/>
    <mergeCell ref="Q12:Q13"/>
    <mergeCell ref="R12:R13"/>
    <mergeCell ref="S12:S13"/>
    <mergeCell ref="A12:B13"/>
    <mergeCell ref="C12:C13"/>
    <mergeCell ref="D12:D13"/>
    <mergeCell ref="E12:E13"/>
    <mergeCell ref="F12:F13"/>
    <mergeCell ref="G12:G13"/>
    <mergeCell ref="H12:H13"/>
    <mergeCell ref="I12:I13"/>
    <mergeCell ref="I14:I15"/>
    <mergeCell ref="J14:J15"/>
    <mergeCell ref="K14:K15"/>
    <mergeCell ref="AD12:AD13"/>
    <mergeCell ref="X12:X13"/>
    <mergeCell ref="Y12:Y13"/>
    <mergeCell ref="Z12:Z13"/>
    <mergeCell ref="AA12:AA13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I16:I17"/>
    <mergeCell ref="J16:J17"/>
    <mergeCell ref="K16:K17"/>
    <mergeCell ref="L16:L17"/>
    <mergeCell ref="L14:L15"/>
    <mergeCell ref="M14:M15"/>
    <mergeCell ref="N14:N15"/>
    <mergeCell ref="AB12:AB13"/>
    <mergeCell ref="AC12:AC13"/>
    <mergeCell ref="U16:U17"/>
    <mergeCell ref="V16:V17"/>
    <mergeCell ref="W16:W17"/>
    <mergeCell ref="X16:X17"/>
    <mergeCell ref="Y16:Y17"/>
    <mergeCell ref="N16:N17"/>
    <mergeCell ref="O16:O17"/>
    <mergeCell ref="P16:P17"/>
    <mergeCell ref="Q16:Q17"/>
    <mergeCell ref="R16:R17"/>
    <mergeCell ref="S16:S17"/>
    <mergeCell ref="T16:T17"/>
    <mergeCell ref="AD24:AD29"/>
    <mergeCell ref="A25:F29"/>
    <mergeCell ref="V24:V29"/>
    <mergeCell ref="W24:W29"/>
    <mergeCell ref="X24:X29"/>
    <mergeCell ref="Y24:Y29"/>
    <mergeCell ref="Z24:Z29"/>
    <mergeCell ref="AA24:AA29"/>
    <mergeCell ref="P24:P29"/>
    <mergeCell ref="Q24:Q29"/>
    <mergeCell ref="R24:R29"/>
    <mergeCell ref="S24:S29"/>
    <mergeCell ref="T24:T29"/>
    <mergeCell ref="U24:U29"/>
    <mergeCell ref="J24:J29"/>
    <mergeCell ref="K24:K29"/>
    <mergeCell ref="L24:L29"/>
    <mergeCell ref="M24:M29"/>
    <mergeCell ref="N24:N29"/>
    <mergeCell ref="O24:O29"/>
    <mergeCell ref="A24:F24"/>
    <mergeCell ref="G24:G29"/>
    <mergeCell ref="H24:H29"/>
    <mergeCell ref="I24:I29"/>
    <mergeCell ref="M16:M17"/>
    <mergeCell ref="A16:B17"/>
    <mergeCell ref="C16:C17"/>
    <mergeCell ref="D16:D17"/>
    <mergeCell ref="E16:E17"/>
    <mergeCell ref="F16:F17"/>
    <mergeCell ref="G16:G17"/>
    <mergeCell ref="A19:C19"/>
    <mergeCell ref="A23:B23"/>
    <mergeCell ref="C23:E23"/>
    <mergeCell ref="A22:B22"/>
    <mergeCell ref="F22:G22"/>
    <mergeCell ref="A20:G20"/>
    <mergeCell ref="A21:G21"/>
    <mergeCell ref="A18:B18"/>
    <mergeCell ref="H16:H17"/>
  </mergeCells>
  <phoneticPr fontId="3"/>
  <conditionalFormatting sqref="H22 AD22">
    <cfRule type="cellIs" dxfId="47" priority="47" stopIfTrue="1" operator="notEqual">
      <formula>$E$22</formula>
    </cfRule>
  </conditionalFormatting>
  <conditionalFormatting sqref="H23 AD23">
    <cfRule type="cellIs" dxfId="46" priority="48" stopIfTrue="1" operator="notEqual">
      <formula>$G$23</formula>
    </cfRule>
  </conditionalFormatting>
  <conditionalFormatting sqref="H6:H21 H23:H29">
    <cfRule type="expression" dxfId="45" priority="46">
      <formula>H$4=""</formula>
    </cfRule>
    <cfRule type="expression" dxfId="44" priority="45">
      <formula>H$4&lt;&gt;0</formula>
    </cfRule>
  </conditionalFormatting>
  <conditionalFormatting sqref="I22">
    <cfRule type="cellIs" dxfId="43" priority="43" stopIfTrue="1" operator="notEqual">
      <formula>$E$22</formula>
    </cfRule>
  </conditionalFormatting>
  <conditionalFormatting sqref="I23">
    <cfRule type="cellIs" dxfId="42" priority="44" stopIfTrue="1" operator="notEqual">
      <formula>$G$23</formula>
    </cfRule>
  </conditionalFormatting>
  <conditionalFormatting sqref="I6:I21 I23:I29">
    <cfRule type="expression" dxfId="41" priority="41">
      <formula>I$4&lt;&gt;0</formula>
    </cfRule>
    <cfRule type="expression" dxfId="40" priority="42">
      <formula>I$4=""</formula>
    </cfRule>
  </conditionalFormatting>
  <conditionalFormatting sqref="J22">
    <cfRule type="cellIs" dxfId="39" priority="39" stopIfTrue="1" operator="notEqual">
      <formula>$E$22</formula>
    </cfRule>
  </conditionalFormatting>
  <conditionalFormatting sqref="J23">
    <cfRule type="cellIs" dxfId="38" priority="40" stopIfTrue="1" operator="notEqual">
      <formula>$G$23</formula>
    </cfRule>
  </conditionalFormatting>
  <conditionalFormatting sqref="J6:J21 J23:J29">
    <cfRule type="expression" dxfId="37" priority="37">
      <formula>J$4&lt;&gt;0</formula>
    </cfRule>
    <cfRule type="expression" dxfId="36" priority="38">
      <formula>J$4=""</formula>
    </cfRule>
  </conditionalFormatting>
  <conditionalFormatting sqref="K22">
    <cfRule type="cellIs" dxfId="35" priority="35" stopIfTrue="1" operator="notEqual">
      <formula>$E$22</formula>
    </cfRule>
  </conditionalFormatting>
  <conditionalFormatting sqref="K23">
    <cfRule type="cellIs" dxfId="34" priority="36" stopIfTrue="1" operator="notEqual">
      <formula>$G$23</formula>
    </cfRule>
  </conditionalFormatting>
  <conditionalFormatting sqref="K6:K21 K23:K29">
    <cfRule type="expression" dxfId="33" priority="33">
      <formula>K$4&lt;&gt;0</formula>
    </cfRule>
    <cfRule type="expression" dxfId="32" priority="34">
      <formula>K$4=""</formula>
    </cfRule>
  </conditionalFormatting>
  <conditionalFormatting sqref="L22">
    <cfRule type="cellIs" dxfId="31" priority="31" stopIfTrue="1" operator="notEqual">
      <formula>$E$22</formula>
    </cfRule>
  </conditionalFormatting>
  <conditionalFormatting sqref="L23">
    <cfRule type="cellIs" dxfId="30" priority="32" stopIfTrue="1" operator="notEqual">
      <formula>$G$23</formula>
    </cfRule>
  </conditionalFormatting>
  <conditionalFormatting sqref="L6:L21 L23:L29">
    <cfRule type="expression" dxfId="29" priority="29">
      <formula>L$4&lt;&gt;0</formula>
    </cfRule>
    <cfRule type="expression" dxfId="28" priority="30">
      <formula>L$4=""</formula>
    </cfRule>
  </conditionalFormatting>
  <conditionalFormatting sqref="M22">
    <cfRule type="cellIs" dxfId="27" priority="27" stopIfTrue="1" operator="notEqual">
      <formula>$E$22</formula>
    </cfRule>
  </conditionalFormatting>
  <conditionalFormatting sqref="M23">
    <cfRule type="cellIs" dxfId="26" priority="28" stopIfTrue="1" operator="notEqual">
      <formula>$G$23</formula>
    </cfRule>
  </conditionalFormatting>
  <conditionalFormatting sqref="M6:M21 M23:M29">
    <cfRule type="expression" dxfId="25" priority="25">
      <formula>M$4&lt;&gt;0</formula>
    </cfRule>
    <cfRule type="expression" dxfId="24" priority="26">
      <formula>M$4=""</formula>
    </cfRule>
  </conditionalFormatting>
  <conditionalFormatting sqref="N22">
    <cfRule type="cellIs" dxfId="23" priority="23" stopIfTrue="1" operator="notEqual">
      <formula>$E$22</formula>
    </cfRule>
  </conditionalFormatting>
  <conditionalFormatting sqref="N23">
    <cfRule type="cellIs" dxfId="22" priority="24" stopIfTrue="1" operator="notEqual">
      <formula>$G$23</formula>
    </cfRule>
  </conditionalFormatting>
  <conditionalFormatting sqref="N6:N21 N23:N29">
    <cfRule type="expression" dxfId="21" priority="21">
      <formula>N$4&lt;&gt;0</formula>
    </cfRule>
    <cfRule type="expression" dxfId="20" priority="22">
      <formula>N$4=""</formula>
    </cfRule>
  </conditionalFormatting>
  <conditionalFormatting sqref="O22">
    <cfRule type="cellIs" dxfId="19" priority="19" stopIfTrue="1" operator="notEqual">
      <formula>$E$22</formula>
    </cfRule>
  </conditionalFormatting>
  <conditionalFormatting sqref="O23">
    <cfRule type="cellIs" dxfId="18" priority="20" stopIfTrue="1" operator="notEqual">
      <formula>$G$23</formula>
    </cfRule>
  </conditionalFormatting>
  <conditionalFormatting sqref="O6:O21 O23:O29">
    <cfRule type="expression" dxfId="17" priority="17">
      <formula>O$4&lt;&gt;0</formula>
    </cfRule>
    <cfRule type="expression" dxfId="16" priority="18">
      <formula>O$4=""</formula>
    </cfRule>
  </conditionalFormatting>
  <conditionalFormatting sqref="P22">
    <cfRule type="cellIs" dxfId="15" priority="15" stopIfTrue="1" operator="notEqual">
      <formula>$E$22</formula>
    </cfRule>
  </conditionalFormatting>
  <conditionalFormatting sqref="P23">
    <cfRule type="cellIs" dxfId="14" priority="16" stopIfTrue="1" operator="notEqual">
      <formula>$G$23</formula>
    </cfRule>
  </conditionalFormatting>
  <conditionalFormatting sqref="P6:P21 P23:P29">
    <cfRule type="expression" dxfId="13" priority="13">
      <formula>P$4&lt;&gt;0</formula>
    </cfRule>
    <cfRule type="expression" dxfId="12" priority="14">
      <formula>P$4=""</formula>
    </cfRule>
  </conditionalFormatting>
  <conditionalFormatting sqref="Q22">
    <cfRule type="cellIs" dxfId="11" priority="11" stopIfTrue="1" operator="notEqual">
      <formula>$E$22</formula>
    </cfRule>
  </conditionalFormatting>
  <conditionalFormatting sqref="Q23">
    <cfRule type="cellIs" dxfId="10" priority="12" stopIfTrue="1" operator="notEqual">
      <formula>$G$23</formula>
    </cfRule>
  </conditionalFormatting>
  <conditionalFormatting sqref="Q6:Q21 Q23:Q29">
    <cfRule type="expression" dxfId="9" priority="9">
      <formula>Q$4&lt;&gt;0</formula>
    </cfRule>
    <cfRule type="expression" dxfId="8" priority="10">
      <formula>Q$4=""</formula>
    </cfRule>
  </conditionalFormatting>
  <conditionalFormatting sqref="R22">
    <cfRule type="cellIs" dxfId="7" priority="7" stopIfTrue="1" operator="notEqual">
      <formula>$E$22</formula>
    </cfRule>
  </conditionalFormatting>
  <conditionalFormatting sqref="R23">
    <cfRule type="cellIs" dxfId="6" priority="8" stopIfTrue="1" operator="notEqual">
      <formula>$G$23</formula>
    </cfRule>
  </conditionalFormatting>
  <conditionalFormatting sqref="R6:R21 R23:R29">
    <cfRule type="expression" dxfId="5" priority="5">
      <formula>R$4&lt;&gt;0</formula>
    </cfRule>
    <cfRule type="expression" dxfId="4" priority="6">
      <formula>R$4=""</formula>
    </cfRule>
  </conditionalFormatting>
  <conditionalFormatting sqref="S22:AC22">
    <cfRule type="cellIs" dxfId="3" priority="3" stopIfTrue="1" operator="notEqual">
      <formula>$E$22</formula>
    </cfRule>
  </conditionalFormatting>
  <conditionalFormatting sqref="S23:AC23">
    <cfRule type="cellIs" dxfId="2" priority="4" stopIfTrue="1" operator="notEqual">
      <formula>$G$23</formula>
    </cfRule>
  </conditionalFormatting>
  <conditionalFormatting sqref="S6:AC21 S23:AC29">
    <cfRule type="expression" dxfId="1" priority="1">
      <formula>S$4&lt;&gt;0</formula>
    </cfRule>
    <cfRule type="expression" dxfId="0" priority="2">
      <formula>S$4=""</formula>
    </cfRule>
  </conditionalFormatting>
  <pageMargins left="0.19685039370078741" right="0" top="0.39370078740157483" bottom="0" header="0.39370078740157483" footer="0.39370078740157483"/>
  <pageSetup paperSize="9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４月</vt:lpstr>
    </vt:vector>
  </TitlesOfParts>
  <Company>四万十町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四万十町</dc:creator>
  <cp:lastModifiedBy>Administrator</cp:lastModifiedBy>
  <cp:lastPrinted>2014-03-14T06:36:29Z</cp:lastPrinted>
  <dcterms:created xsi:type="dcterms:W3CDTF">2014-03-05T04:16:48Z</dcterms:created>
  <dcterms:modified xsi:type="dcterms:W3CDTF">2019-05-16T01:05:34Z</dcterms:modified>
</cp:coreProperties>
</file>