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8475" windowHeight="4680" activeTab="0"/>
  </bookViews>
  <sheets>
    <sheet name="明細書" sheetId="1" r:id="rId1"/>
    <sheet name="明細書（記入例）" sheetId="2" r:id="rId2"/>
  </sheets>
  <definedNames/>
  <calcPr fullCalcOnLoad="1"/>
</workbook>
</file>

<file path=xl/sharedStrings.xml><?xml version="1.0" encoding="utf-8"?>
<sst xmlns="http://schemas.openxmlformats.org/spreadsheetml/2006/main" count="115" uniqueCount="45">
  <si>
    <t>学年</t>
  </si>
  <si>
    <t>児童生徒名</t>
  </si>
  <si>
    <t>要・準</t>
  </si>
  <si>
    <t>学用品費
通学用品費</t>
  </si>
  <si>
    <t>校外活動費</t>
  </si>
  <si>
    <t>泊なし</t>
  </si>
  <si>
    <t>泊あり</t>
  </si>
  <si>
    <t>通学費</t>
  </si>
  <si>
    <t>給食費</t>
  </si>
  <si>
    <t>新入学児童生徒学用品費等</t>
  </si>
  <si>
    <t>No.</t>
  </si>
  <si>
    <t>合　　　　計</t>
  </si>
  <si>
    <t>費目</t>
  </si>
  <si>
    <t>金額</t>
  </si>
  <si>
    <t>学用品費・通学用品費</t>
  </si>
  <si>
    <t>校外活動費（泊なし）</t>
  </si>
  <si>
    <t>校外活動費（泊あり）</t>
  </si>
  <si>
    <t>平成　　　年　　　月　　　日</t>
  </si>
  <si>
    <t>学校名</t>
  </si>
  <si>
    <t>準</t>
  </si>
  <si>
    <t>かわうそ小学校</t>
  </si>
  <si>
    <t>須崎　太郎</t>
  </si>
  <si>
    <t>要</t>
  </si>
  <si>
    <t>南　健二</t>
  </si>
  <si>
    <t>安和　草子</t>
  </si>
  <si>
    <t>修学旅行費</t>
  </si>
  <si>
    <t>要保護</t>
  </si>
  <si>
    <t>準要保護</t>
  </si>
  <si>
    <t>医療費</t>
  </si>
  <si>
    <t>要保護</t>
  </si>
  <si>
    <t>　注：支給が無かった児童生徒についても、児童生徒名と合計欄に ０ を記入すること。</t>
  </si>
  <si>
    <t>須崎　二郎</t>
  </si>
  <si>
    <t>大野　花世</t>
  </si>
  <si>
    <t>須崎　一郎</t>
  </si>
  <si>
    <t>吾桑　三郎</t>
  </si>
  <si>
    <t>朝丘　るり子</t>
  </si>
  <si>
    <t>上分　光子</t>
  </si>
  <si>
    <r>
      <t>平成</t>
    </r>
    <r>
      <rPr>
        <sz val="14"/>
        <rFont val="HGS創英角ﾎﾟｯﾌﾟ体"/>
        <family val="3"/>
      </rPr>
      <t>○○</t>
    </r>
    <r>
      <rPr>
        <sz val="14"/>
        <rFont val="ＭＳ Ｐ明朝"/>
        <family val="1"/>
      </rPr>
      <t>年度　就学援助費個人別支給明細書</t>
    </r>
  </si>
  <si>
    <t>平成　　年度　就学援助費個人別支給明細書</t>
  </si>
  <si>
    <t>浦内　風助</t>
  </si>
  <si>
    <t>準要保護</t>
  </si>
  <si>
    <r>
      <t>平成</t>
    </r>
    <r>
      <rPr>
        <sz val="10"/>
        <rFont val="HGP創英角ﾎﾟｯﾌﾟ体"/>
        <family val="3"/>
      </rPr>
      <t>○○</t>
    </r>
    <r>
      <rPr>
        <sz val="10"/>
        <rFont val="ＭＳ Ｐ明朝"/>
        <family val="1"/>
      </rPr>
      <t>年</t>
    </r>
    <r>
      <rPr>
        <sz val="10"/>
        <rFont val="HGP創英角ﾎﾟｯﾌﾟ体"/>
        <family val="3"/>
      </rPr>
      <t>３</t>
    </r>
    <r>
      <rPr>
        <sz val="10"/>
        <rFont val="ＭＳ Ｐ明朝"/>
        <family val="1"/>
      </rPr>
      <t>月</t>
    </r>
    <r>
      <rPr>
        <sz val="10"/>
        <rFont val="HGP創英角ﾎﾟｯﾌﾟ体"/>
        <family val="3"/>
      </rPr>
      <t>３１</t>
    </r>
    <r>
      <rPr>
        <sz val="10"/>
        <rFont val="ＭＳ Ｐ明朝"/>
        <family val="1"/>
      </rPr>
      <t>日</t>
    </r>
  </si>
  <si>
    <t>合　　計</t>
  </si>
  <si>
    <t>校長確認</t>
  </si>
  <si>
    <t>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</si>
</sst>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name val="HGP創英角ﾎﾟｯﾌﾟ体"/>
      <family val="3"/>
    </font>
    <font>
      <sz val="10"/>
      <name val="HGP創英角ﾎﾟｯﾌﾟ体"/>
      <family val="3"/>
    </font>
    <font>
      <sz val="14"/>
      <name val="HGS創英角ﾎﾟｯﾌﾟ体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HGP創英角ﾎﾟｯﾌﾟ体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38" fontId="5" fillId="0" borderId="11" xfId="48" applyFont="1" applyBorder="1" applyAlignment="1">
      <alignment horizontal="center" vertical="center" wrapText="1"/>
    </xf>
    <xf numFmtId="38" fontId="5" fillId="0" borderId="11" xfId="48" applyFont="1" applyBorder="1" applyAlignment="1">
      <alignment horizontal="center" vertical="center"/>
    </xf>
    <xf numFmtId="38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3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38" fontId="6" fillId="0" borderId="10" xfId="0" applyNumberFormat="1" applyFont="1" applyBorder="1" applyAlignment="1">
      <alignment vertical="center"/>
    </xf>
    <xf numFmtId="38" fontId="6" fillId="0" borderId="10" xfId="48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8" fontId="5" fillId="0" borderId="10" xfId="48" applyFont="1" applyBorder="1" applyAlignment="1">
      <alignment horizontal="center" vertical="center" wrapText="1"/>
    </xf>
    <xf numFmtId="38" fontId="5" fillId="0" borderId="16" xfId="48" applyFont="1" applyBorder="1" applyAlignment="1">
      <alignment horizontal="center" vertical="center" wrapText="1"/>
    </xf>
    <xf numFmtId="38" fontId="6" fillId="0" borderId="10" xfId="0" applyNumberFormat="1" applyFont="1" applyBorder="1" applyAlignment="1">
      <alignment vertical="center" shrinkToFi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6" fillId="0" borderId="0" xfId="0" applyNumberFormat="1" applyFont="1" applyBorder="1" applyAlignment="1">
      <alignment vertical="center"/>
    </xf>
    <xf numFmtId="38" fontId="6" fillId="0" borderId="0" xfId="0" applyNumberFormat="1" applyFont="1" applyBorder="1" applyAlignment="1">
      <alignment vertical="center" shrinkToFit="1"/>
    </xf>
    <xf numFmtId="38" fontId="3" fillId="0" borderId="10" xfId="0" applyNumberFormat="1" applyFont="1" applyBorder="1" applyAlignment="1">
      <alignment vertical="center" shrinkToFit="1"/>
    </xf>
    <xf numFmtId="38" fontId="6" fillId="0" borderId="13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38" fontId="3" fillId="0" borderId="14" xfId="0" applyNumberFormat="1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7" xfId="48" applyFont="1" applyBorder="1" applyAlignment="1">
      <alignment vertical="center" shrinkToFit="1"/>
    </xf>
    <xf numFmtId="38" fontId="6" fillId="0" borderId="18" xfId="0" applyNumberFormat="1" applyFont="1" applyBorder="1" applyAlignment="1">
      <alignment vertical="center"/>
    </xf>
    <xf numFmtId="38" fontId="6" fillId="0" borderId="18" xfId="48" applyFont="1" applyBorder="1" applyAlignment="1">
      <alignment vertical="center"/>
    </xf>
    <xf numFmtId="38" fontId="6" fillId="0" borderId="17" xfId="48" applyFont="1" applyBorder="1" applyAlignment="1">
      <alignment vertical="center" shrinkToFit="1"/>
    </xf>
    <xf numFmtId="38" fontId="3" fillId="0" borderId="13" xfId="0" applyNumberFormat="1" applyFont="1" applyBorder="1" applyAlignment="1">
      <alignment vertical="center" shrinkToFit="1"/>
    </xf>
    <xf numFmtId="38" fontId="3" fillId="0" borderId="19" xfId="0" applyNumberFormat="1" applyFont="1" applyBorder="1" applyAlignment="1">
      <alignment vertical="center" shrinkToFit="1"/>
    </xf>
    <xf numFmtId="38" fontId="3" fillId="0" borderId="11" xfId="0" applyNumberFormat="1" applyFont="1" applyBorder="1" applyAlignment="1">
      <alignment vertical="center" shrinkToFit="1"/>
    </xf>
    <xf numFmtId="38" fontId="6" fillId="0" borderId="13" xfId="0" applyNumberFormat="1" applyFont="1" applyBorder="1" applyAlignment="1">
      <alignment vertical="center" shrinkToFit="1"/>
    </xf>
    <xf numFmtId="38" fontId="3" fillId="0" borderId="18" xfId="0" applyNumberFormat="1" applyFont="1" applyBorder="1" applyAlignment="1">
      <alignment vertical="center" shrinkToFit="1"/>
    </xf>
    <xf numFmtId="38" fontId="3" fillId="0" borderId="18" xfId="48" applyFont="1" applyBorder="1" applyAlignment="1">
      <alignment vertical="center" shrinkToFit="1"/>
    </xf>
    <xf numFmtId="38" fontId="6" fillId="0" borderId="19" xfId="0" applyNumberFormat="1" applyFont="1" applyBorder="1" applyAlignment="1">
      <alignment vertical="center" shrinkToFit="1"/>
    </xf>
    <xf numFmtId="38" fontId="6" fillId="0" borderId="20" xfId="0" applyNumberFormat="1" applyFont="1" applyBorder="1" applyAlignment="1">
      <alignment vertical="center" shrinkToFit="1"/>
    </xf>
    <xf numFmtId="38" fontId="6" fillId="0" borderId="11" xfId="0" applyNumberFormat="1" applyFont="1" applyBorder="1" applyAlignment="1">
      <alignment vertical="center" shrinkToFit="1"/>
    </xf>
    <xf numFmtId="38" fontId="6" fillId="0" borderId="21" xfId="0" applyNumberFormat="1" applyFont="1" applyBorder="1" applyAlignment="1">
      <alignment vertical="center" shrinkToFit="1"/>
    </xf>
    <xf numFmtId="38" fontId="3" fillId="0" borderId="20" xfId="0" applyNumberFormat="1" applyFont="1" applyBorder="1" applyAlignment="1">
      <alignment vertical="center" shrinkToFit="1"/>
    </xf>
    <xf numFmtId="38" fontId="3" fillId="0" borderId="21" xfId="0" applyNumberFormat="1" applyFont="1" applyBorder="1" applyAlignment="1">
      <alignment vertical="center" shrinkToFit="1"/>
    </xf>
    <xf numFmtId="38" fontId="5" fillId="0" borderId="13" xfId="48" applyFont="1" applyBorder="1" applyAlignment="1">
      <alignment horizontal="center" vertical="center" wrapText="1"/>
    </xf>
    <xf numFmtId="38" fontId="5" fillId="0" borderId="22" xfId="48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 shrinkToFit="1"/>
    </xf>
    <xf numFmtId="0" fontId="5" fillId="0" borderId="22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38" fontId="5" fillId="0" borderId="14" xfId="48" applyFont="1" applyBorder="1" applyAlignment="1">
      <alignment horizontal="center" vertical="center" wrapText="1"/>
    </xf>
    <xf numFmtId="38" fontId="5" fillId="0" borderId="11" xfId="48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shrinkToFit="1"/>
    </xf>
    <xf numFmtId="38" fontId="5" fillId="0" borderId="30" xfId="48" applyFont="1" applyBorder="1" applyAlignment="1">
      <alignment horizontal="center" vertical="center"/>
    </xf>
    <xf numFmtId="38" fontId="5" fillId="0" borderId="25" xfId="48" applyFont="1" applyBorder="1" applyAlignment="1">
      <alignment horizontal="center" vertical="center"/>
    </xf>
    <xf numFmtId="38" fontId="5" fillId="0" borderId="31" xfId="48" applyFont="1" applyBorder="1" applyAlignment="1">
      <alignment horizontal="center" vertical="center"/>
    </xf>
    <xf numFmtId="38" fontId="5" fillId="0" borderId="16" xfId="48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15" xfId="48" applyFont="1" applyBorder="1" applyAlignment="1">
      <alignment horizontal="center" vertical="center" wrapText="1"/>
    </xf>
    <xf numFmtId="38" fontId="5" fillId="0" borderId="26" xfId="48" applyFont="1" applyBorder="1" applyAlignment="1">
      <alignment horizontal="center" vertical="center" wrapText="1"/>
    </xf>
    <xf numFmtId="38" fontId="4" fillId="0" borderId="10" xfId="48" applyFont="1" applyBorder="1" applyAlignment="1">
      <alignment horizontal="center" vertical="center" wrapText="1"/>
    </xf>
    <xf numFmtId="38" fontId="4" fillId="0" borderId="11" xfId="48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38" fontId="3" fillId="0" borderId="24" xfId="48" applyFont="1" applyBorder="1" applyAlignment="1">
      <alignment vertical="center" shrinkToFit="1"/>
    </xf>
    <xf numFmtId="38" fontId="3" fillId="0" borderId="22" xfId="48" applyFont="1" applyBorder="1" applyAlignment="1">
      <alignment vertical="center" shrinkToFit="1"/>
    </xf>
    <xf numFmtId="38" fontId="3" fillId="0" borderId="33" xfId="48" applyFont="1" applyBorder="1" applyAlignment="1">
      <alignment vertical="center" shrinkToFit="1"/>
    </xf>
    <xf numFmtId="38" fontId="3" fillId="0" borderId="28" xfId="48" applyFont="1" applyBorder="1" applyAlignment="1">
      <alignment vertical="center" shrinkToFit="1"/>
    </xf>
    <xf numFmtId="38" fontId="3" fillId="0" borderId="30" xfId="48" applyFont="1" applyBorder="1" applyAlignment="1">
      <alignment vertical="center" shrinkToFit="1"/>
    </xf>
    <xf numFmtId="38" fontId="3" fillId="0" borderId="25" xfId="48" applyFont="1" applyBorder="1" applyAlignment="1">
      <alignment vertical="center" shrinkToFi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38" fontId="6" fillId="0" borderId="24" xfId="48" applyFont="1" applyBorder="1" applyAlignment="1">
      <alignment vertical="center"/>
    </xf>
    <xf numFmtId="38" fontId="6" fillId="0" borderId="22" xfId="48" applyFont="1" applyBorder="1" applyAlignment="1">
      <alignment vertical="center"/>
    </xf>
    <xf numFmtId="38" fontId="6" fillId="0" borderId="33" xfId="48" applyFont="1" applyBorder="1" applyAlignment="1">
      <alignment vertical="center"/>
    </xf>
    <xf numFmtId="38" fontId="6" fillId="0" borderId="28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38" fontId="3" fillId="0" borderId="2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5</xdr:row>
      <xdr:rowOff>28575</xdr:rowOff>
    </xdr:from>
    <xdr:to>
      <xdr:col>17</xdr:col>
      <xdr:colOff>542925</xdr:colOff>
      <xdr:row>6</xdr:row>
      <xdr:rowOff>247650</xdr:rowOff>
    </xdr:to>
    <xdr:sp>
      <xdr:nvSpPr>
        <xdr:cNvPr id="1" name="円/楕円 1"/>
        <xdr:cNvSpPr>
          <a:spLocks/>
        </xdr:cNvSpPr>
      </xdr:nvSpPr>
      <xdr:spPr>
        <a:xfrm>
          <a:off x="10144125" y="990600"/>
          <a:ext cx="3714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新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荘</a:t>
          </a:r>
        </a:p>
      </xdr:txBody>
    </xdr:sp>
    <xdr:clientData/>
  </xdr:twoCellAnchor>
  <xdr:twoCellAnchor>
    <xdr:from>
      <xdr:col>6</xdr:col>
      <xdr:colOff>95250</xdr:colOff>
      <xdr:row>12</xdr:row>
      <xdr:rowOff>38100</xdr:rowOff>
    </xdr:from>
    <xdr:to>
      <xdr:col>9</xdr:col>
      <xdr:colOff>628650</xdr:colOff>
      <xdr:row>13</xdr:row>
      <xdr:rowOff>276225</xdr:rowOff>
    </xdr:to>
    <xdr:sp>
      <xdr:nvSpPr>
        <xdr:cNvPr id="2" name="角丸四角形 3"/>
        <xdr:cNvSpPr>
          <a:spLocks/>
        </xdr:cNvSpPr>
      </xdr:nvSpPr>
      <xdr:spPr>
        <a:xfrm>
          <a:off x="2867025" y="2667000"/>
          <a:ext cx="2590800" cy="552450"/>
        </a:xfrm>
        <a:prstGeom prst="round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異動（要</a:t>
          </a:r>
          <a:r>
            <a:rPr lang="en-US" cap="none" sz="1100" b="0" i="0" u="none" baseline="0">
              <a:solidFill>
                <a:srgbClr val="000000"/>
              </a:solidFill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準、準</a:t>
          </a:r>
          <a:r>
            <a:rPr lang="en-US" cap="none" sz="1100" b="0" i="0" u="none" baseline="0">
              <a:solidFill>
                <a:srgbClr val="000000"/>
              </a:solidFill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要）があった場合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要、準それぞれで記入すること</a:t>
          </a:r>
        </a:p>
      </xdr:txBody>
    </xdr:sp>
    <xdr:clientData/>
  </xdr:twoCellAnchor>
  <xdr:twoCellAnchor>
    <xdr:from>
      <xdr:col>5</xdr:col>
      <xdr:colOff>438150</xdr:colOff>
      <xdr:row>12</xdr:row>
      <xdr:rowOff>171450</xdr:rowOff>
    </xdr:from>
    <xdr:to>
      <xdr:col>6</xdr:col>
      <xdr:colOff>95250</xdr:colOff>
      <xdr:row>13</xdr:row>
      <xdr:rowOff>0</xdr:rowOff>
    </xdr:to>
    <xdr:sp>
      <xdr:nvSpPr>
        <xdr:cNvPr id="3" name="直線矢印コネクタ 16"/>
        <xdr:cNvSpPr>
          <a:spLocks/>
        </xdr:cNvSpPr>
      </xdr:nvSpPr>
      <xdr:spPr>
        <a:xfrm flipH="1" flipV="1">
          <a:off x="2524125" y="2800350"/>
          <a:ext cx="342900" cy="1428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466725</xdr:colOff>
      <xdr:row>13</xdr:row>
      <xdr:rowOff>276225</xdr:rowOff>
    </xdr:from>
    <xdr:to>
      <xdr:col>6</xdr:col>
      <xdr:colOff>171450</xdr:colOff>
      <xdr:row>16</xdr:row>
      <xdr:rowOff>123825</xdr:rowOff>
    </xdr:to>
    <xdr:sp>
      <xdr:nvSpPr>
        <xdr:cNvPr id="4" name="直線矢印コネクタ 18"/>
        <xdr:cNvSpPr>
          <a:spLocks/>
        </xdr:cNvSpPr>
      </xdr:nvSpPr>
      <xdr:spPr>
        <a:xfrm flipH="1">
          <a:off x="2552700" y="3219450"/>
          <a:ext cx="390525" cy="7905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142875</xdr:rowOff>
    </xdr:from>
    <xdr:to>
      <xdr:col>0</xdr:col>
      <xdr:colOff>257175</xdr:colOff>
      <xdr:row>18</xdr:row>
      <xdr:rowOff>133350</xdr:rowOff>
    </xdr:to>
    <xdr:sp>
      <xdr:nvSpPr>
        <xdr:cNvPr id="5" name="正方形/長方形 6"/>
        <xdr:cNvSpPr>
          <a:spLocks/>
        </xdr:cNvSpPr>
      </xdr:nvSpPr>
      <xdr:spPr>
        <a:xfrm rot="5400000">
          <a:off x="38100" y="3086100"/>
          <a:ext cx="219075" cy="1562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Ⅳ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－２－１（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H29.1.11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PageLayoutView="0" workbookViewId="0" topLeftCell="A1">
      <selection activeCell="G2" sqref="G2:N2"/>
    </sheetView>
  </sheetViews>
  <sheetFormatPr defaultColWidth="9.00390625" defaultRowHeight="13.5"/>
  <cols>
    <col min="1" max="1" width="4.125" style="0" customWidth="1"/>
    <col min="2" max="2" width="3.75390625" style="0" customWidth="1"/>
    <col min="3" max="4" width="5.25390625" style="0" customWidth="1"/>
    <col min="5" max="16" width="9.00390625" style="0" customWidth="1"/>
    <col min="17" max="17" width="4.50390625" style="0" customWidth="1"/>
    <col min="18" max="18" width="9.125" style="0" customWidth="1"/>
  </cols>
  <sheetData>
    <row r="1" spans="1:18" ht="15.75" customHeight="1">
      <c r="A1" s="89"/>
      <c r="B1" s="89"/>
      <c r="C1" s="89"/>
      <c r="D1" s="89"/>
      <c r="O1" s="15"/>
      <c r="P1" s="79" t="s">
        <v>17</v>
      </c>
      <c r="Q1" s="79"/>
      <c r="R1" s="79"/>
    </row>
    <row r="2" spans="1:18" ht="22.5" customHeight="1">
      <c r="A2" s="25"/>
      <c r="B2" s="25"/>
      <c r="C2" s="26"/>
      <c r="D2" s="26"/>
      <c r="E2" s="14"/>
      <c r="F2" s="14"/>
      <c r="G2" s="59" t="s">
        <v>38</v>
      </c>
      <c r="H2" s="59"/>
      <c r="I2" s="59"/>
      <c r="J2" s="59"/>
      <c r="K2" s="59"/>
      <c r="L2" s="59"/>
      <c r="M2" s="59"/>
      <c r="N2" s="60"/>
      <c r="O2" s="13" t="s">
        <v>18</v>
      </c>
      <c r="P2" s="58"/>
      <c r="Q2" s="58"/>
      <c r="R2" s="58"/>
    </row>
    <row r="3" spans="1:18" ht="6" customHeight="1">
      <c r="A3" s="25"/>
      <c r="B3" s="25"/>
      <c r="C3" s="26"/>
      <c r="D3" s="2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5.75" customHeight="1">
      <c r="A4" s="25"/>
      <c r="B4" s="25"/>
      <c r="C4" s="26"/>
      <c r="D4" s="26"/>
      <c r="E4" s="101" t="s">
        <v>29</v>
      </c>
      <c r="F4" s="102"/>
      <c r="G4" s="102"/>
      <c r="H4" s="102" t="s">
        <v>40</v>
      </c>
      <c r="I4" s="102"/>
      <c r="J4" s="102"/>
      <c r="K4" s="102"/>
      <c r="L4" s="102"/>
      <c r="M4" s="102"/>
      <c r="N4" s="102"/>
      <c r="O4" s="102"/>
      <c r="P4" s="103"/>
      <c r="Q4" s="5"/>
      <c r="R4" s="5"/>
    </row>
    <row r="5" spans="1:18" ht="15.75" customHeight="1">
      <c r="A5" s="25"/>
      <c r="B5" s="25"/>
      <c r="C5" s="26"/>
      <c r="D5" s="26"/>
      <c r="E5" s="80" t="s">
        <v>12</v>
      </c>
      <c r="F5" s="80"/>
      <c r="G5" s="20" t="s">
        <v>13</v>
      </c>
      <c r="H5" s="81" t="s">
        <v>12</v>
      </c>
      <c r="I5" s="80"/>
      <c r="J5" s="19" t="s">
        <v>13</v>
      </c>
      <c r="K5" s="80" t="s">
        <v>12</v>
      </c>
      <c r="L5" s="80"/>
      <c r="M5" s="19" t="s">
        <v>13</v>
      </c>
      <c r="N5" s="80" t="s">
        <v>12</v>
      </c>
      <c r="O5" s="80"/>
      <c r="P5" s="19" t="s">
        <v>13</v>
      </c>
      <c r="Q5" s="10"/>
      <c r="R5" s="13" t="s">
        <v>43</v>
      </c>
    </row>
    <row r="6" spans="2:18" ht="21" customHeight="1">
      <c r="B6" s="9"/>
      <c r="C6" s="9"/>
      <c r="D6" s="9"/>
      <c r="E6" s="77" t="s">
        <v>25</v>
      </c>
      <c r="F6" s="78"/>
      <c r="G6" s="42">
        <f>K27</f>
        <v>0</v>
      </c>
      <c r="H6" s="63" t="s">
        <v>14</v>
      </c>
      <c r="I6" s="64"/>
      <c r="J6" s="42">
        <f>G27</f>
        <v>0</v>
      </c>
      <c r="K6" s="84" t="s">
        <v>9</v>
      </c>
      <c r="L6" s="64"/>
      <c r="M6" s="30">
        <f>J27</f>
        <v>0</v>
      </c>
      <c r="N6" s="62" t="s">
        <v>28</v>
      </c>
      <c r="O6" s="62"/>
      <c r="P6" s="30">
        <f>O27</f>
        <v>0</v>
      </c>
      <c r="Q6" s="11"/>
      <c r="R6" s="58"/>
    </row>
    <row r="7" spans="2:18" ht="21" customHeight="1" thickBot="1">
      <c r="B7" s="9"/>
      <c r="C7" s="9"/>
      <c r="D7" s="9"/>
      <c r="E7" s="56" t="s">
        <v>28</v>
      </c>
      <c r="F7" s="56"/>
      <c r="G7" s="52">
        <f>N27</f>
        <v>0</v>
      </c>
      <c r="H7" s="94" t="s">
        <v>15</v>
      </c>
      <c r="I7" s="61"/>
      <c r="J7" s="42">
        <f>H27</f>
        <v>0</v>
      </c>
      <c r="K7" s="61" t="s">
        <v>25</v>
      </c>
      <c r="L7" s="61"/>
      <c r="M7" s="30">
        <f>L27</f>
        <v>0</v>
      </c>
      <c r="N7" s="56" t="s">
        <v>8</v>
      </c>
      <c r="O7" s="56"/>
      <c r="P7" s="53">
        <f>P27</f>
        <v>0</v>
      </c>
      <c r="Q7" s="11"/>
      <c r="R7" s="58"/>
    </row>
    <row r="8" spans="2:18" ht="21" customHeight="1" thickTop="1">
      <c r="B8" s="9"/>
      <c r="C8" s="9"/>
      <c r="D8" s="9"/>
      <c r="E8" s="57" t="s">
        <v>44</v>
      </c>
      <c r="F8" s="57"/>
      <c r="G8" s="43">
        <f>SUM(G6:G7)</f>
        <v>0</v>
      </c>
      <c r="H8" s="94" t="s">
        <v>16</v>
      </c>
      <c r="I8" s="61"/>
      <c r="J8" s="42">
        <f>I27</f>
        <v>0</v>
      </c>
      <c r="K8" s="61" t="s">
        <v>7</v>
      </c>
      <c r="L8" s="61"/>
      <c r="M8" s="30">
        <f>M27</f>
        <v>0</v>
      </c>
      <c r="N8" s="57" t="s">
        <v>44</v>
      </c>
      <c r="O8" s="57"/>
      <c r="P8" s="44">
        <f>J6+J7+J8+M6+M7+M8+P6+P7</f>
        <v>0</v>
      </c>
      <c r="Q8" s="11"/>
      <c r="R8" s="2"/>
    </row>
    <row r="9" spans="2:18" ht="6" customHeight="1">
      <c r="B9" s="9"/>
      <c r="C9" s="9"/>
      <c r="D9" s="9"/>
      <c r="E9" s="10"/>
      <c r="F9" s="10"/>
      <c r="G9" s="11"/>
      <c r="H9" s="12"/>
      <c r="I9" s="12"/>
      <c r="J9" s="11"/>
      <c r="K9" s="12"/>
      <c r="L9" s="12"/>
      <c r="M9" s="11"/>
      <c r="N9" s="10"/>
      <c r="O9" s="10"/>
      <c r="P9" s="11"/>
      <c r="Q9" s="11"/>
      <c r="R9" s="2"/>
    </row>
    <row r="10" spans="2:18" ht="18.75" customHeight="1">
      <c r="B10" s="76" t="s">
        <v>10</v>
      </c>
      <c r="C10" s="67" t="s">
        <v>2</v>
      </c>
      <c r="D10" s="67" t="s">
        <v>0</v>
      </c>
      <c r="E10" s="67" t="s">
        <v>1</v>
      </c>
      <c r="F10" s="68"/>
      <c r="G10" s="92" t="s">
        <v>3</v>
      </c>
      <c r="H10" s="54" t="s">
        <v>4</v>
      </c>
      <c r="I10" s="55"/>
      <c r="J10" s="90" t="s">
        <v>9</v>
      </c>
      <c r="K10" s="54" t="s">
        <v>25</v>
      </c>
      <c r="L10" s="55"/>
      <c r="M10" s="82" t="s">
        <v>7</v>
      </c>
      <c r="N10" s="54" t="s">
        <v>28</v>
      </c>
      <c r="O10" s="55"/>
      <c r="P10" s="67" t="s">
        <v>8</v>
      </c>
      <c r="Q10" s="85" t="s">
        <v>42</v>
      </c>
      <c r="R10" s="86"/>
    </row>
    <row r="11" spans="2:18" ht="18.75" customHeight="1">
      <c r="B11" s="76"/>
      <c r="C11" s="69"/>
      <c r="D11" s="69"/>
      <c r="E11" s="69"/>
      <c r="F11" s="70"/>
      <c r="G11" s="93"/>
      <c r="H11" s="7" t="s">
        <v>5</v>
      </c>
      <c r="I11" s="6" t="s">
        <v>6</v>
      </c>
      <c r="J11" s="91"/>
      <c r="K11" s="22" t="s">
        <v>26</v>
      </c>
      <c r="L11" s="23" t="s">
        <v>27</v>
      </c>
      <c r="M11" s="83"/>
      <c r="N11" s="6" t="s">
        <v>29</v>
      </c>
      <c r="O11" s="6" t="s">
        <v>27</v>
      </c>
      <c r="P11" s="69"/>
      <c r="Q11" s="87"/>
      <c r="R11" s="88"/>
    </row>
    <row r="12" spans="2:18" ht="24.75" customHeight="1">
      <c r="B12" s="3">
        <v>1</v>
      </c>
      <c r="C12" s="18"/>
      <c r="D12" s="18"/>
      <c r="E12" s="65"/>
      <c r="F12" s="66"/>
      <c r="G12" s="8"/>
      <c r="H12" s="8"/>
      <c r="I12" s="4"/>
      <c r="J12" s="4"/>
      <c r="K12" s="4"/>
      <c r="L12" s="4"/>
      <c r="M12" s="4"/>
      <c r="N12" s="4"/>
      <c r="O12" s="4"/>
      <c r="P12" s="32"/>
      <c r="Q12" s="95">
        <f aca="true" t="shared" si="0" ref="Q12:Q26">SUM(G12:P12)</f>
        <v>0</v>
      </c>
      <c r="R12" s="96"/>
    </row>
    <row r="13" spans="2:18" ht="24.75" customHeight="1">
      <c r="B13" s="3">
        <v>2</v>
      </c>
      <c r="C13" s="18"/>
      <c r="D13" s="18"/>
      <c r="E13" s="65"/>
      <c r="F13" s="66"/>
      <c r="G13" s="8"/>
      <c r="H13" s="8"/>
      <c r="I13" s="4"/>
      <c r="J13" s="4"/>
      <c r="K13" s="4"/>
      <c r="L13" s="4"/>
      <c r="M13" s="4"/>
      <c r="N13" s="4"/>
      <c r="O13" s="4"/>
      <c r="P13" s="32"/>
      <c r="Q13" s="95">
        <f t="shared" si="0"/>
        <v>0</v>
      </c>
      <c r="R13" s="96"/>
    </row>
    <row r="14" spans="2:18" ht="24.75" customHeight="1">
      <c r="B14" s="3">
        <v>3</v>
      </c>
      <c r="C14" s="18"/>
      <c r="D14" s="18"/>
      <c r="E14" s="65"/>
      <c r="F14" s="66"/>
      <c r="G14" s="8"/>
      <c r="H14" s="8"/>
      <c r="I14" s="4"/>
      <c r="J14" s="4"/>
      <c r="K14" s="4"/>
      <c r="L14" s="4"/>
      <c r="M14" s="4"/>
      <c r="N14" s="4"/>
      <c r="O14" s="4"/>
      <c r="P14" s="32"/>
      <c r="Q14" s="95">
        <f t="shared" si="0"/>
        <v>0</v>
      </c>
      <c r="R14" s="96"/>
    </row>
    <row r="15" spans="2:18" ht="24.75" customHeight="1">
      <c r="B15" s="3">
        <v>4</v>
      </c>
      <c r="C15" s="18"/>
      <c r="D15" s="18"/>
      <c r="E15" s="65"/>
      <c r="F15" s="66"/>
      <c r="G15" s="8"/>
      <c r="H15" s="8"/>
      <c r="I15" s="4"/>
      <c r="J15" s="4"/>
      <c r="K15" s="4"/>
      <c r="L15" s="4"/>
      <c r="M15" s="4"/>
      <c r="N15" s="4"/>
      <c r="O15" s="4"/>
      <c r="P15" s="32"/>
      <c r="Q15" s="95">
        <f t="shared" si="0"/>
        <v>0</v>
      </c>
      <c r="R15" s="96"/>
    </row>
    <row r="16" spans="2:18" ht="24.75" customHeight="1">
      <c r="B16" s="3">
        <v>5</v>
      </c>
      <c r="C16" s="18"/>
      <c r="D16" s="18"/>
      <c r="E16" s="65"/>
      <c r="F16" s="66"/>
      <c r="G16" s="8"/>
      <c r="H16" s="8"/>
      <c r="I16" s="4"/>
      <c r="J16" s="4"/>
      <c r="K16" s="4"/>
      <c r="L16" s="4"/>
      <c r="M16" s="4"/>
      <c r="N16" s="4"/>
      <c r="O16" s="4"/>
      <c r="P16" s="32"/>
      <c r="Q16" s="95">
        <f t="shared" si="0"/>
        <v>0</v>
      </c>
      <c r="R16" s="96"/>
    </row>
    <row r="17" spans="2:18" ht="24.75" customHeight="1">
      <c r="B17" s="3">
        <v>6</v>
      </c>
      <c r="C17" s="18"/>
      <c r="D17" s="18"/>
      <c r="E17" s="65"/>
      <c r="F17" s="66"/>
      <c r="G17" s="8"/>
      <c r="H17" s="8"/>
      <c r="I17" s="4"/>
      <c r="J17" s="4"/>
      <c r="K17" s="4"/>
      <c r="L17" s="4"/>
      <c r="M17" s="4"/>
      <c r="N17" s="4"/>
      <c r="O17" s="4"/>
      <c r="P17" s="32"/>
      <c r="Q17" s="95">
        <f t="shared" si="0"/>
        <v>0</v>
      </c>
      <c r="R17" s="96"/>
    </row>
    <row r="18" spans="2:18" ht="24.75" customHeight="1">
      <c r="B18" s="3">
        <v>7</v>
      </c>
      <c r="C18" s="18"/>
      <c r="D18" s="18"/>
      <c r="E18" s="65"/>
      <c r="F18" s="66"/>
      <c r="G18" s="8"/>
      <c r="H18" s="8"/>
      <c r="I18" s="4"/>
      <c r="J18" s="4"/>
      <c r="K18" s="4"/>
      <c r="L18" s="4"/>
      <c r="M18" s="4"/>
      <c r="N18" s="4"/>
      <c r="O18" s="4"/>
      <c r="P18" s="32"/>
      <c r="Q18" s="95">
        <f t="shared" si="0"/>
        <v>0</v>
      </c>
      <c r="R18" s="96"/>
    </row>
    <row r="19" spans="2:18" ht="24.75" customHeight="1">
      <c r="B19" s="3">
        <v>8</v>
      </c>
      <c r="C19" s="18"/>
      <c r="D19" s="18"/>
      <c r="E19" s="65"/>
      <c r="F19" s="66"/>
      <c r="G19" s="8"/>
      <c r="H19" s="8"/>
      <c r="I19" s="4"/>
      <c r="J19" s="4"/>
      <c r="K19" s="4"/>
      <c r="L19" s="4"/>
      <c r="M19" s="4"/>
      <c r="N19" s="4"/>
      <c r="O19" s="4"/>
      <c r="P19" s="32"/>
      <c r="Q19" s="95">
        <f t="shared" si="0"/>
        <v>0</v>
      </c>
      <c r="R19" s="96"/>
    </row>
    <row r="20" spans="2:18" ht="24.75" customHeight="1">
      <c r="B20" s="3">
        <v>9</v>
      </c>
      <c r="C20" s="18"/>
      <c r="D20" s="18"/>
      <c r="E20" s="65"/>
      <c r="F20" s="66"/>
      <c r="G20" s="8"/>
      <c r="H20" s="8"/>
      <c r="I20" s="4"/>
      <c r="J20" s="4"/>
      <c r="K20" s="4"/>
      <c r="L20" s="4"/>
      <c r="M20" s="4"/>
      <c r="N20" s="4"/>
      <c r="O20" s="4"/>
      <c r="P20" s="32"/>
      <c r="Q20" s="95">
        <f t="shared" si="0"/>
        <v>0</v>
      </c>
      <c r="R20" s="96"/>
    </row>
    <row r="21" spans="2:18" ht="24.75" customHeight="1">
      <c r="B21" s="3">
        <v>10</v>
      </c>
      <c r="C21" s="18"/>
      <c r="D21" s="18"/>
      <c r="E21" s="65"/>
      <c r="F21" s="66"/>
      <c r="G21" s="8"/>
      <c r="H21" s="8"/>
      <c r="I21" s="4"/>
      <c r="J21" s="4"/>
      <c r="K21" s="4"/>
      <c r="L21" s="4"/>
      <c r="M21" s="4"/>
      <c r="N21" s="4"/>
      <c r="O21" s="4"/>
      <c r="P21" s="32"/>
      <c r="Q21" s="95">
        <f t="shared" si="0"/>
        <v>0</v>
      </c>
      <c r="R21" s="96"/>
    </row>
    <row r="22" spans="2:18" ht="24.75" customHeight="1">
      <c r="B22" s="3">
        <v>11</v>
      </c>
      <c r="C22" s="18"/>
      <c r="D22" s="18"/>
      <c r="E22" s="65"/>
      <c r="F22" s="66"/>
      <c r="G22" s="8"/>
      <c r="H22" s="8"/>
      <c r="I22" s="4"/>
      <c r="J22" s="4"/>
      <c r="K22" s="4"/>
      <c r="L22" s="4"/>
      <c r="M22" s="4"/>
      <c r="N22" s="4"/>
      <c r="O22" s="4"/>
      <c r="P22" s="32"/>
      <c r="Q22" s="95">
        <f t="shared" si="0"/>
        <v>0</v>
      </c>
      <c r="R22" s="96"/>
    </row>
    <row r="23" spans="2:18" ht="24.75" customHeight="1">
      <c r="B23" s="3">
        <v>12</v>
      </c>
      <c r="C23" s="18"/>
      <c r="D23" s="18"/>
      <c r="E23" s="65"/>
      <c r="F23" s="66"/>
      <c r="G23" s="8"/>
      <c r="H23" s="8"/>
      <c r="I23" s="4"/>
      <c r="J23" s="4"/>
      <c r="K23" s="4"/>
      <c r="L23" s="4"/>
      <c r="M23" s="4"/>
      <c r="N23" s="4"/>
      <c r="O23" s="4"/>
      <c r="P23" s="32"/>
      <c r="Q23" s="95">
        <f t="shared" si="0"/>
        <v>0</v>
      </c>
      <c r="R23" s="96"/>
    </row>
    <row r="24" spans="2:18" ht="24.75" customHeight="1">
      <c r="B24" s="3">
        <v>13</v>
      </c>
      <c r="C24" s="18"/>
      <c r="D24" s="18"/>
      <c r="E24" s="65"/>
      <c r="F24" s="66"/>
      <c r="G24" s="8"/>
      <c r="H24" s="8"/>
      <c r="I24" s="4"/>
      <c r="J24" s="4"/>
      <c r="K24" s="4"/>
      <c r="L24" s="4"/>
      <c r="M24" s="4"/>
      <c r="N24" s="4"/>
      <c r="O24" s="4"/>
      <c r="P24" s="32"/>
      <c r="Q24" s="95">
        <f t="shared" si="0"/>
        <v>0</v>
      </c>
      <c r="R24" s="96"/>
    </row>
    <row r="25" spans="2:18" ht="24.75" customHeight="1">
      <c r="B25" s="3">
        <v>14</v>
      </c>
      <c r="C25" s="18"/>
      <c r="D25" s="18"/>
      <c r="E25" s="65"/>
      <c r="F25" s="66"/>
      <c r="G25" s="8"/>
      <c r="H25" s="8"/>
      <c r="I25" s="4"/>
      <c r="J25" s="4"/>
      <c r="K25" s="4"/>
      <c r="L25" s="4"/>
      <c r="M25" s="4"/>
      <c r="N25" s="4"/>
      <c r="O25" s="4"/>
      <c r="P25" s="32"/>
      <c r="Q25" s="95">
        <f t="shared" si="0"/>
        <v>0</v>
      </c>
      <c r="R25" s="96"/>
    </row>
    <row r="26" spans="2:18" ht="24.75" customHeight="1" thickBot="1">
      <c r="B26" s="33">
        <v>15</v>
      </c>
      <c r="C26" s="34"/>
      <c r="D26" s="34"/>
      <c r="E26" s="74"/>
      <c r="F26" s="75"/>
      <c r="G26" s="35"/>
      <c r="H26" s="35"/>
      <c r="I26" s="36"/>
      <c r="J26" s="36"/>
      <c r="K26" s="36"/>
      <c r="L26" s="36"/>
      <c r="M26" s="36"/>
      <c r="N26" s="36"/>
      <c r="O26" s="36"/>
      <c r="P26" s="37"/>
      <c r="Q26" s="99">
        <f t="shared" si="0"/>
        <v>0</v>
      </c>
      <c r="R26" s="100"/>
    </row>
    <row r="27" spans="2:18" ht="30" customHeight="1" thickTop="1">
      <c r="B27" s="71" t="s">
        <v>11</v>
      </c>
      <c r="C27" s="72"/>
      <c r="D27" s="72"/>
      <c r="E27" s="72"/>
      <c r="F27" s="73"/>
      <c r="G27" s="46">
        <f aca="true" t="shared" si="1" ref="G27:P27">SUM(G12:G26)</f>
        <v>0</v>
      </c>
      <c r="H27" s="46">
        <f t="shared" si="1"/>
        <v>0</v>
      </c>
      <c r="I27" s="47">
        <f t="shared" si="1"/>
        <v>0</v>
      </c>
      <c r="J27" s="47">
        <f t="shared" si="1"/>
        <v>0</v>
      </c>
      <c r="K27" s="47">
        <f t="shared" si="1"/>
        <v>0</v>
      </c>
      <c r="L27" s="47">
        <f t="shared" si="1"/>
        <v>0</v>
      </c>
      <c r="M27" s="47">
        <f t="shared" si="1"/>
        <v>0</v>
      </c>
      <c r="N27" s="47">
        <f t="shared" si="1"/>
        <v>0</v>
      </c>
      <c r="O27" s="47">
        <f t="shared" si="1"/>
        <v>0</v>
      </c>
      <c r="P27" s="38">
        <f t="shared" si="1"/>
        <v>0</v>
      </c>
      <c r="Q27" s="97">
        <f>SUM(Q12:R26)</f>
        <v>0</v>
      </c>
      <c r="R27" s="98"/>
    </row>
    <row r="28" spans="2:18" ht="18" customHeight="1">
      <c r="B28" s="1" t="s">
        <v>30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ht="13.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ht="13.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ht="13.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ht="13.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ht="13.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ht="13.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ht="13.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ht="13.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ht="13.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ht="13.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ht="13.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ht="13.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ht="13.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ht="13.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ht="13.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ht="13.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ht="13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ht="13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</sheetData>
  <sheetProtection/>
  <mergeCells count="68">
    <mergeCell ref="E4:G4"/>
    <mergeCell ref="H4:P4"/>
    <mergeCell ref="Q21:R21"/>
    <mergeCell ref="Q14:R14"/>
    <mergeCell ref="Q13:R13"/>
    <mergeCell ref="Q12:R12"/>
    <mergeCell ref="Q20:R20"/>
    <mergeCell ref="Q19:R19"/>
    <mergeCell ref="Q18:R18"/>
    <mergeCell ref="Q17:R17"/>
    <mergeCell ref="Q16:R16"/>
    <mergeCell ref="Q15:R15"/>
    <mergeCell ref="Q27:R27"/>
    <mergeCell ref="Q26:R26"/>
    <mergeCell ref="Q25:R25"/>
    <mergeCell ref="Q24:R24"/>
    <mergeCell ref="Q23:R23"/>
    <mergeCell ref="Q22:R22"/>
    <mergeCell ref="D10:D11"/>
    <mergeCell ref="K10:L10"/>
    <mergeCell ref="N5:O5"/>
    <mergeCell ref="C10:C11"/>
    <mergeCell ref="A1:B1"/>
    <mergeCell ref="C1:D1"/>
    <mergeCell ref="J10:J11"/>
    <mergeCell ref="G10:G11"/>
    <mergeCell ref="H8:I8"/>
    <mergeCell ref="H7:I7"/>
    <mergeCell ref="E6:F6"/>
    <mergeCell ref="P1:R1"/>
    <mergeCell ref="P10:P11"/>
    <mergeCell ref="E5:F5"/>
    <mergeCell ref="H5:I5"/>
    <mergeCell ref="K5:L5"/>
    <mergeCell ref="M10:M11"/>
    <mergeCell ref="K6:L6"/>
    <mergeCell ref="R6:R7"/>
    <mergeCell ref="Q10:R11"/>
    <mergeCell ref="B27:F27"/>
    <mergeCell ref="E15:F15"/>
    <mergeCell ref="E26:F26"/>
    <mergeCell ref="E24:F24"/>
    <mergeCell ref="E19:F19"/>
    <mergeCell ref="B10:B11"/>
    <mergeCell ref="E22:F22"/>
    <mergeCell ref="E13:F13"/>
    <mergeCell ref="E21:F21"/>
    <mergeCell ref="E20:F20"/>
    <mergeCell ref="H6:I6"/>
    <mergeCell ref="E14:F14"/>
    <mergeCell ref="E25:F25"/>
    <mergeCell ref="E23:F23"/>
    <mergeCell ref="H10:I10"/>
    <mergeCell ref="E18:F18"/>
    <mergeCell ref="E17:F17"/>
    <mergeCell ref="E16:F16"/>
    <mergeCell ref="E10:F11"/>
    <mergeCell ref="E12:F12"/>
    <mergeCell ref="N10:O10"/>
    <mergeCell ref="N7:O7"/>
    <mergeCell ref="E7:F7"/>
    <mergeCell ref="E8:F8"/>
    <mergeCell ref="N8:O8"/>
    <mergeCell ref="P2:R2"/>
    <mergeCell ref="G2:N2"/>
    <mergeCell ref="K7:L7"/>
    <mergeCell ref="K8:L8"/>
    <mergeCell ref="N6:O6"/>
  </mergeCells>
  <printOptions/>
  <pageMargins left="0.31496062992125984" right="0.31496062992125984" top="0.35433070866141736" bottom="0.15748031496062992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48"/>
  <sheetViews>
    <sheetView zoomScalePageLayoutView="0" workbookViewId="0" topLeftCell="A10">
      <selection activeCell="M8" sqref="M8"/>
    </sheetView>
  </sheetViews>
  <sheetFormatPr defaultColWidth="9.00390625" defaultRowHeight="13.5"/>
  <cols>
    <col min="1" max="1" width="4.125" style="0" customWidth="1"/>
    <col min="2" max="2" width="3.75390625" style="0" customWidth="1"/>
    <col min="3" max="4" width="5.25390625" style="0" customWidth="1"/>
    <col min="5" max="16" width="9.00390625" style="0" customWidth="1"/>
    <col min="17" max="17" width="4.50390625" style="0" customWidth="1"/>
    <col min="18" max="18" width="9.125" style="0" customWidth="1"/>
  </cols>
  <sheetData>
    <row r="1" spans="1:18" ht="15.75" customHeight="1">
      <c r="A1" s="27"/>
      <c r="B1" s="27"/>
      <c r="C1" s="27"/>
      <c r="D1" s="27"/>
      <c r="O1" s="15"/>
      <c r="P1" s="79" t="s">
        <v>41</v>
      </c>
      <c r="Q1" s="79"/>
      <c r="R1" s="79"/>
    </row>
    <row r="2" spans="1:18" ht="22.5" customHeight="1">
      <c r="A2" s="25"/>
      <c r="B2" s="25"/>
      <c r="C2" s="26"/>
      <c r="D2" s="26"/>
      <c r="E2" s="14"/>
      <c r="F2" s="14"/>
      <c r="G2" s="59" t="s">
        <v>37</v>
      </c>
      <c r="H2" s="59"/>
      <c r="I2" s="59"/>
      <c r="J2" s="59"/>
      <c r="K2" s="59"/>
      <c r="L2" s="59"/>
      <c r="M2" s="59"/>
      <c r="N2" s="60"/>
      <c r="O2" s="13" t="s">
        <v>18</v>
      </c>
      <c r="P2" s="106" t="s">
        <v>20</v>
      </c>
      <c r="Q2" s="106"/>
      <c r="R2" s="106"/>
    </row>
    <row r="3" spans="1:18" ht="6" customHeight="1">
      <c r="A3" s="25"/>
      <c r="B3" s="25"/>
      <c r="C3" s="26"/>
      <c r="D3" s="2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5.75" customHeight="1">
      <c r="A4" s="25"/>
      <c r="B4" s="25"/>
      <c r="C4" s="26"/>
      <c r="D4" s="26"/>
      <c r="E4" s="107" t="s">
        <v>29</v>
      </c>
      <c r="F4" s="107"/>
      <c r="G4" s="108"/>
      <c r="H4" s="109" t="s">
        <v>27</v>
      </c>
      <c r="I4" s="107"/>
      <c r="J4" s="107"/>
      <c r="K4" s="107"/>
      <c r="L4" s="107"/>
      <c r="M4" s="107"/>
      <c r="N4" s="107"/>
      <c r="O4" s="107"/>
      <c r="P4" s="107"/>
      <c r="Q4" s="5"/>
      <c r="R4" s="5"/>
    </row>
    <row r="5" spans="1:18" ht="15.75" customHeight="1">
      <c r="A5" s="25"/>
      <c r="B5" s="25"/>
      <c r="C5" s="26"/>
      <c r="D5" s="26"/>
      <c r="E5" s="80" t="s">
        <v>12</v>
      </c>
      <c r="F5" s="80"/>
      <c r="G5" s="20" t="s">
        <v>13</v>
      </c>
      <c r="H5" s="81" t="s">
        <v>12</v>
      </c>
      <c r="I5" s="80"/>
      <c r="J5" s="19" t="s">
        <v>13</v>
      </c>
      <c r="K5" s="80" t="s">
        <v>12</v>
      </c>
      <c r="L5" s="80"/>
      <c r="M5" s="19" t="s">
        <v>13</v>
      </c>
      <c r="N5" s="80" t="s">
        <v>12</v>
      </c>
      <c r="O5" s="80"/>
      <c r="P5" s="19" t="s">
        <v>13</v>
      </c>
      <c r="Q5" s="10"/>
      <c r="R5" s="13" t="s">
        <v>43</v>
      </c>
    </row>
    <row r="6" spans="2:18" ht="21" customHeight="1">
      <c r="B6" s="9"/>
      <c r="C6" s="9"/>
      <c r="D6" s="9"/>
      <c r="E6" s="77" t="s">
        <v>25</v>
      </c>
      <c r="F6" s="78"/>
      <c r="G6" s="45">
        <f>K27</f>
        <v>38115</v>
      </c>
      <c r="H6" s="63" t="s">
        <v>14</v>
      </c>
      <c r="I6" s="64"/>
      <c r="J6" s="45">
        <f>G27</f>
        <v>84920</v>
      </c>
      <c r="K6" s="84" t="s">
        <v>9</v>
      </c>
      <c r="L6" s="64"/>
      <c r="M6" s="24">
        <f>J27</f>
        <v>20470</v>
      </c>
      <c r="N6" s="62" t="s">
        <v>28</v>
      </c>
      <c r="O6" s="62"/>
      <c r="P6" s="24">
        <f>O27</f>
        <v>0</v>
      </c>
      <c r="Q6" s="28"/>
      <c r="R6" s="58"/>
    </row>
    <row r="7" spans="2:18" ht="21" customHeight="1" thickBot="1">
      <c r="B7" s="9"/>
      <c r="C7" s="9"/>
      <c r="D7" s="9"/>
      <c r="E7" s="56" t="s">
        <v>28</v>
      </c>
      <c r="F7" s="56"/>
      <c r="G7" s="49">
        <f>N27</f>
        <v>24800</v>
      </c>
      <c r="H7" s="94" t="s">
        <v>15</v>
      </c>
      <c r="I7" s="61"/>
      <c r="J7" s="45">
        <f>H27</f>
        <v>4934</v>
      </c>
      <c r="K7" s="61" t="s">
        <v>25</v>
      </c>
      <c r="L7" s="61"/>
      <c r="M7" s="24">
        <f>L27</f>
        <v>52576</v>
      </c>
      <c r="N7" s="56" t="s">
        <v>8</v>
      </c>
      <c r="O7" s="56"/>
      <c r="P7" s="51">
        <f>P27</f>
        <v>235872</v>
      </c>
      <c r="Q7" s="29"/>
      <c r="R7" s="58"/>
    </row>
    <row r="8" spans="2:18" ht="21" customHeight="1" thickTop="1">
      <c r="B8" s="9"/>
      <c r="C8" s="9"/>
      <c r="D8" s="9"/>
      <c r="E8" s="57" t="s">
        <v>44</v>
      </c>
      <c r="F8" s="57"/>
      <c r="G8" s="48">
        <f>SUM(G6:G7)</f>
        <v>62915</v>
      </c>
      <c r="H8" s="94" t="s">
        <v>16</v>
      </c>
      <c r="I8" s="61"/>
      <c r="J8" s="45">
        <f>I27</f>
        <v>3620</v>
      </c>
      <c r="K8" s="61" t="s">
        <v>7</v>
      </c>
      <c r="L8" s="61"/>
      <c r="M8" s="24">
        <f>M27</f>
        <v>0</v>
      </c>
      <c r="N8" s="57" t="s">
        <v>44</v>
      </c>
      <c r="O8" s="57"/>
      <c r="P8" s="50">
        <f>J6+J7+J8+M6+M7+M8+P6+P7</f>
        <v>402392</v>
      </c>
      <c r="Q8" s="11"/>
      <c r="R8" s="2"/>
    </row>
    <row r="9" spans="2:18" ht="6" customHeight="1">
      <c r="B9" s="9"/>
      <c r="C9" s="9"/>
      <c r="D9" s="9"/>
      <c r="E9" s="10"/>
      <c r="F9" s="10"/>
      <c r="G9" s="11"/>
      <c r="H9" s="12"/>
      <c r="I9" s="12"/>
      <c r="J9" s="11"/>
      <c r="K9" s="12"/>
      <c r="L9" s="12"/>
      <c r="M9" s="11"/>
      <c r="N9" s="10"/>
      <c r="O9" s="10"/>
      <c r="P9" s="11"/>
      <c r="Q9" s="11"/>
      <c r="R9" s="2"/>
    </row>
    <row r="10" spans="2:18" ht="18.75" customHeight="1">
      <c r="B10" s="76" t="s">
        <v>10</v>
      </c>
      <c r="C10" s="67" t="s">
        <v>2</v>
      </c>
      <c r="D10" s="67" t="s">
        <v>0</v>
      </c>
      <c r="E10" s="67" t="s">
        <v>1</v>
      </c>
      <c r="F10" s="68"/>
      <c r="G10" s="92" t="s">
        <v>3</v>
      </c>
      <c r="H10" s="54" t="s">
        <v>4</v>
      </c>
      <c r="I10" s="55"/>
      <c r="J10" s="90" t="s">
        <v>9</v>
      </c>
      <c r="K10" s="54" t="s">
        <v>25</v>
      </c>
      <c r="L10" s="55"/>
      <c r="M10" s="82" t="s">
        <v>7</v>
      </c>
      <c r="N10" s="54" t="s">
        <v>28</v>
      </c>
      <c r="O10" s="55"/>
      <c r="P10" s="67" t="s">
        <v>8</v>
      </c>
      <c r="Q10" s="85" t="s">
        <v>42</v>
      </c>
      <c r="R10" s="86"/>
    </row>
    <row r="11" spans="2:18" ht="18.75" customHeight="1">
      <c r="B11" s="76"/>
      <c r="C11" s="69"/>
      <c r="D11" s="69"/>
      <c r="E11" s="69"/>
      <c r="F11" s="70"/>
      <c r="G11" s="93"/>
      <c r="H11" s="7" t="s">
        <v>5</v>
      </c>
      <c r="I11" s="6" t="s">
        <v>6</v>
      </c>
      <c r="J11" s="91"/>
      <c r="K11" s="22" t="s">
        <v>26</v>
      </c>
      <c r="L11" s="23" t="s">
        <v>27</v>
      </c>
      <c r="M11" s="83"/>
      <c r="N11" s="6" t="s">
        <v>29</v>
      </c>
      <c r="O11" s="6" t="s">
        <v>27</v>
      </c>
      <c r="P11" s="69"/>
      <c r="Q11" s="87"/>
      <c r="R11" s="88"/>
    </row>
    <row r="12" spans="2:18" ht="24.75" customHeight="1">
      <c r="B12" s="3">
        <v>1</v>
      </c>
      <c r="C12" s="21" t="s">
        <v>22</v>
      </c>
      <c r="D12" s="21">
        <v>1</v>
      </c>
      <c r="E12" s="104" t="s">
        <v>31</v>
      </c>
      <c r="F12" s="105"/>
      <c r="G12" s="16"/>
      <c r="H12" s="16"/>
      <c r="I12" s="17"/>
      <c r="J12" s="17"/>
      <c r="K12" s="17"/>
      <c r="L12" s="17"/>
      <c r="M12" s="17"/>
      <c r="N12" s="17">
        <v>14000</v>
      </c>
      <c r="O12" s="17"/>
      <c r="P12" s="31"/>
      <c r="Q12" s="110">
        <f aca="true" t="shared" si="0" ref="Q12:Q22">SUM(G12:P12)</f>
        <v>14000</v>
      </c>
      <c r="R12" s="111"/>
    </row>
    <row r="13" spans="2:18" ht="24.75" customHeight="1">
      <c r="B13" s="3">
        <v>2</v>
      </c>
      <c r="C13" s="21" t="s">
        <v>22</v>
      </c>
      <c r="D13" s="21">
        <v>1</v>
      </c>
      <c r="E13" s="104" t="s">
        <v>32</v>
      </c>
      <c r="F13" s="105"/>
      <c r="G13" s="16"/>
      <c r="H13" s="16"/>
      <c r="I13" s="17"/>
      <c r="J13" s="17"/>
      <c r="K13" s="17"/>
      <c r="L13" s="17"/>
      <c r="M13" s="17"/>
      <c r="N13" s="17"/>
      <c r="O13" s="17"/>
      <c r="P13" s="31"/>
      <c r="Q13" s="110">
        <f>SUM(G13:P13)</f>
        <v>0</v>
      </c>
      <c r="R13" s="111"/>
    </row>
    <row r="14" spans="2:18" ht="24.75" customHeight="1">
      <c r="B14" s="3">
        <v>3</v>
      </c>
      <c r="C14" s="21" t="s">
        <v>22</v>
      </c>
      <c r="D14" s="21">
        <v>6</v>
      </c>
      <c r="E14" s="104" t="s">
        <v>34</v>
      </c>
      <c r="F14" s="105"/>
      <c r="G14" s="16"/>
      <c r="H14" s="16"/>
      <c r="I14" s="17"/>
      <c r="J14" s="17"/>
      <c r="K14" s="17"/>
      <c r="L14" s="17"/>
      <c r="M14" s="17"/>
      <c r="N14" s="17">
        <v>10800</v>
      </c>
      <c r="O14" s="17"/>
      <c r="P14" s="31"/>
      <c r="Q14" s="110">
        <f t="shared" si="0"/>
        <v>10800</v>
      </c>
      <c r="R14" s="111"/>
    </row>
    <row r="15" spans="2:18" ht="24.75" customHeight="1">
      <c r="B15" s="3">
        <v>4</v>
      </c>
      <c r="C15" s="21" t="s">
        <v>22</v>
      </c>
      <c r="D15" s="21">
        <v>6</v>
      </c>
      <c r="E15" s="104" t="s">
        <v>33</v>
      </c>
      <c r="F15" s="105"/>
      <c r="G15" s="16"/>
      <c r="H15" s="16"/>
      <c r="I15" s="17"/>
      <c r="J15" s="17"/>
      <c r="K15" s="17">
        <v>38115</v>
      </c>
      <c r="L15" s="17"/>
      <c r="M15" s="17"/>
      <c r="N15" s="17"/>
      <c r="O15" s="17"/>
      <c r="P15" s="31"/>
      <c r="Q15" s="110">
        <f t="shared" si="0"/>
        <v>38115</v>
      </c>
      <c r="R15" s="111"/>
    </row>
    <row r="16" spans="2:18" ht="24.75" customHeight="1">
      <c r="B16" s="3">
        <v>5</v>
      </c>
      <c r="C16" s="21" t="s">
        <v>19</v>
      </c>
      <c r="D16" s="21">
        <v>1</v>
      </c>
      <c r="E16" s="104" t="s">
        <v>21</v>
      </c>
      <c r="F16" s="105"/>
      <c r="G16" s="16">
        <v>11420</v>
      </c>
      <c r="H16" s="16">
        <v>1402</v>
      </c>
      <c r="I16" s="17"/>
      <c r="J16" s="17">
        <v>20470</v>
      </c>
      <c r="K16" s="17"/>
      <c r="L16" s="17"/>
      <c r="M16" s="17"/>
      <c r="N16" s="17"/>
      <c r="O16" s="17"/>
      <c r="P16" s="31">
        <v>35721</v>
      </c>
      <c r="Q16" s="110">
        <f t="shared" si="0"/>
        <v>69013</v>
      </c>
      <c r="R16" s="111"/>
    </row>
    <row r="17" spans="2:18" ht="24.75" customHeight="1">
      <c r="B17" s="3">
        <v>6</v>
      </c>
      <c r="C17" s="21" t="s">
        <v>19</v>
      </c>
      <c r="D17" s="21">
        <v>1</v>
      </c>
      <c r="E17" s="104" t="s">
        <v>32</v>
      </c>
      <c r="F17" s="105"/>
      <c r="G17" s="16">
        <v>7600</v>
      </c>
      <c r="H17" s="16">
        <v>1402</v>
      </c>
      <c r="I17" s="17"/>
      <c r="J17" s="17"/>
      <c r="K17" s="17"/>
      <c r="L17" s="17"/>
      <c r="M17" s="17"/>
      <c r="N17" s="17"/>
      <c r="O17" s="17"/>
      <c r="P17" s="31">
        <v>23058</v>
      </c>
      <c r="Q17" s="110">
        <f>SUM(G17:P17)</f>
        <v>32060</v>
      </c>
      <c r="R17" s="111"/>
    </row>
    <row r="18" spans="2:18" ht="24.75" customHeight="1">
      <c r="B18" s="3">
        <v>7</v>
      </c>
      <c r="C18" s="21" t="s">
        <v>19</v>
      </c>
      <c r="D18" s="21">
        <v>2</v>
      </c>
      <c r="E18" s="104" t="s">
        <v>35</v>
      </c>
      <c r="F18" s="105"/>
      <c r="G18" s="16">
        <v>13650</v>
      </c>
      <c r="H18" s="16">
        <v>560</v>
      </c>
      <c r="I18" s="17"/>
      <c r="J18" s="17"/>
      <c r="K18" s="17"/>
      <c r="L18" s="17"/>
      <c r="M18" s="17"/>
      <c r="N18" s="17"/>
      <c r="O18" s="17"/>
      <c r="P18" s="31">
        <v>35910</v>
      </c>
      <c r="Q18" s="110">
        <f t="shared" si="0"/>
        <v>50120</v>
      </c>
      <c r="R18" s="111"/>
    </row>
    <row r="19" spans="2:18" ht="24.75" customHeight="1">
      <c r="B19" s="3">
        <v>8</v>
      </c>
      <c r="C19" s="21" t="s">
        <v>19</v>
      </c>
      <c r="D19" s="21">
        <v>4</v>
      </c>
      <c r="E19" s="104" t="s">
        <v>23</v>
      </c>
      <c r="F19" s="105"/>
      <c r="G19" s="16">
        <v>11300</v>
      </c>
      <c r="H19" s="16"/>
      <c r="I19" s="17"/>
      <c r="J19" s="17"/>
      <c r="K19" s="17"/>
      <c r="L19" s="17"/>
      <c r="M19" s="17"/>
      <c r="N19" s="17"/>
      <c r="O19" s="17"/>
      <c r="P19" s="31">
        <v>35532</v>
      </c>
      <c r="Q19" s="110">
        <f t="shared" si="0"/>
        <v>46832</v>
      </c>
      <c r="R19" s="111"/>
    </row>
    <row r="20" spans="2:18" ht="24.75" customHeight="1">
      <c r="B20" s="3">
        <v>9</v>
      </c>
      <c r="C20" s="21" t="s">
        <v>19</v>
      </c>
      <c r="D20" s="21">
        <v>5</v>
      </c>
      <c r="E20" s="104" t="s">
        <v>36</v>
      </c>
      <c r="F20" s="105"/>
      <c r="G20" s="16">
        <v>13650</v>
      </c>
      <c r="H20" s="16">
        <v>1570</v>
      </c>
      <c r="I20" s="17">
        <v>3620</v>
      </c>
      <c r="J20" s="17"/>
      <c r="K20" s="17"/>
      <c r="L20" s="17"/>
      <c r="M20" s="17"/>
      <c r="N20" s="17"/>
      <c r="O20" s="17"/>
      <c r="P20" s="31">
        <v>35343</v>
      </c>
      <c r="Q20" s="110">
        <f t="shared" si="0"/>
        <v>54183</v>
      </c>
      <c r="R20" s="111"/>
    </row>
    <row r="21" spans="2:18" ht="24.75" customHeight="1">
      <c r="B21" s="3">
        <v>10</v>
      </c>
      <c r="C21" s="21" t="s">
        <v>19</v>
      </c>
      <c r="D21" s="21">
        <v>6</v>
      </c>
      <c r="E21" s="104" t="s">
        <v>39</v>
      </c>
      <c r="F21" s="105"/>
      <c r="G21" s="16">
        <v>13650</v>
      </c>
      <c r="H21" s="16"/>
      <c r="I21" s="17"/>
      <c r="J21" s="17"/>
      <c r="K21" s="17"/>
      <c r="L21" s="17">
        <v>25896</v>
      </c>
      <c r="M21" s="17"/>
      <c r="N21" s="17"/>
      <c r="O21" s="17"/>
      <c r="P21" s="31">
        <v>35154</v>
      </c>
      <c r="Q21" s="110">
        <f>SUM(G21:P21)</f>
        <v>74700</v>
      </c>
      <c r="R21" s="111"/>
    </row>
    <row r="22" spans="2:18" ht="24.75" customHeight="1">
      <c r="B22" s="3">
        <v>11</v>
      </c>
      <c r="C22" s="21" t="s">
        <v>19</v>
      </c>
      <c r="D22" s="21">
        <v>6</v>
      </c>
      <c r="E22" s="104" t="s">
        <v>24</v>
      </c>
      <c r="F22" s="105"/>
      <c r="G22" s="16">
        <v>13650</v>
      </c>
      <c r="H22" s="16"/>
      <c r="I22" s="17"/>
      <c r="J22" s="17"/>
      <c r="K22" s="17"/>
      <c r="L22" s="17">
        <v>26680</v>
      </c>
      <c r="M22" s="17"/>
      <c r="N22" s="17"/>
      <c r="O22" s="17"/>
      <c r="P22" s="31">
        <v>35154</v>
      </c>
      <c r="Q22" s="110">
        <f t="shared" si="0"/>
        <v>75484</v>
      </c>
      <c r="R22" s="111"/>
    </row>
    <row r="23" spans="2:18" ht="24.75" customHeight="1">
      <c r="B23" s="3">
        <v>12</v>
      </c>
      <c r="C23" s="18"/>
      <c r="D23" s="18"/>
      <c r="E23" s="65"/>
      <c r="F23" s="66"/>
      <c r="G23" s="8"/>
      <c r="H23" s="8"/>
      <c r="I23" s="4"/>
      <c r="J23" s="4"/>
      <c r="K23" s="4"/>
      <c r="L23" s="4"/>
      <c r="M23" s="4"/>
      <c r="N23" s="4"/>
      <c r="O23" s="4"/>
      <c r="P23" s="32"/>
      <c r="Q23" s="114"/>
      <c r="R23" s="115"/>
    </row>
    <row r="24" spans="2:18" ht="24.75" customHeight="1">
      <c r="B24" s="3">
        <v>13</v>
      </c>
      <c r="C24" s="18"/>
      <c r="D24" s="18"/>
      <c r="E24" s="65"/>
      <c r="F24" s="66"/>
      <c r="G24" s="8"/>
      <c r="H24" s="8"/>
      <c r="I24" s="4"/>
      <c r="J24" s="4"/>
      <c r="K24" s="4"/>
      <c r="L24" s="4"/>
      <c r="M24" s="4"/>
      <c r="N24" s="4"/>
      <c r="O24" s="4"/>
      <c r="P24" s="32"/>
      <c r="Q24" s="114"/>
      <c r="R24" s="115"/>
    </row>
    <row r="25" spans="2:18" ht="24.75" customHeight="1">
      <c r="B25" s="3">
        <v>14</v>
      </c>
      <c r="C25" s="18"/>
      <c r="D25" s="18"/>
      <c r="E25" s="65"/>
      <c r="F25" s="66"/>
      <c r="G25" s="8"/>
      <c r="H25" s="8"/>
      <c r="I25" s="4"/>
      <c r="J25" s="4"/>
      <c r="K25" s="4"/>
      <c r="L25" s="4"/>
      <c r="M25" s="4"/>
      <c r="N25" s="4"/>
      <c r="O25" s="4"/>
      <c r="P25" s="32"/>
      <c r="Q25" s="114"/>
      <c r="R25" s="115"/>
    </row>
    <row r="26" spans="2:18" ht="24.75" customHeight="1" thickBot="1">
      <c r="B26" s="3">
        <v>15</v>
      </c>
      <c r="C26" s="18"/>
      <c r="D26" s="18"/>
      <c r="E26" s="65"/>
      <c r="F26" s="66"/>
      <c r="G26" s="8"/>
      <c r="H26" s="8"/>
      <c r="I26" s="4"/>
      <c r="J26" s="4"/>
      <c r="K26" s="4"/>
      <c r="L26" s="4"/>
      <c r="M26" s="4"/>
      <c r="N26" s="4"/>
      <c r="O26" s="4"/>
      <c r="P26" s="32"/>
      <c r="Q26" s="114"/>
      <c r="R26" s="115"/>
    </row>
    <row r="27" spans="2:18" ht="30" customHeight="1" thickTop="1">
      <c r="B27" s="71" t="s">
        <v>11</v>
      </c>
      <c r="C27" s="72"/>
      <c r="D27" s="72"/>
      <c r="E27" s="72"/>
      <c r="F27" s="73"/>
      <c r="G27" s="39">
        <f aca="true" t="shared" si="1" ref="G27:P27">SUM(G12:G26)</f>
        <v>84920</v>
      </c>
      <c r="H27" s="39">
        <f t="shared" si="1"/>
        <v>4934</v>
      </c>
      <c r="I27" s="40">
        <f t="shared" si="1"/>
        <v>3620</v>
      </c>
      <c r="J27" s="40">
        <f t="shared" si="1"/>
        <v>20470</v>
      </c>
      <c r="K27" s="40">
        <f t="shared" si="1"/>
        <v>38115</v>
      </c>
      <c r="L27" s="40">
        <f t="shared" si="1"/>
        <v>52576</v>
      </c>
      <c r="M27" s="40">
        <f t="shared" si="1"/>
        <v>0</v>
      </c>
      <c r="N27" s="40">
        <f t="shared" si="1"/>
        <v>24800</v>
      </c>
      <c r="O27" s="40">
        <f t="shared" si="1"/>
        <v>0</v>
      </c>
      <c r="P27" s="41">
        <f t="shared" si="1"/>
        <v>235872</v>
      </c>
      <c r="Q27" s="112">
        <f>SUM(Q12:R26)</f>
        <v>465307</v>
      </c>
      <c r="R27" s="113"/>
    </row>
    <row r="28" spans="2:18" ht="18" customHeight="1">
      <c r="B28" s="1" t="s">
        <v>30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ht="13.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ht="13.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ht="13.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ht="13.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ht="13.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ht="13.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ht="13.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ht="13.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ht="13.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ht="13.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ht="13.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ht="13.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ht="13.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ht="13.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ht="13.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ht="13.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ht="13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ht="13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</sheetData>
  <sheetProtection/>
  <mergeCells count="66">
    <mergeCell ref="Q14:R14"/>
    <mergeCell ref="Q27:R27"/>
    <mergeCell ref="Q26:R26"/>
    <mergeCell ref="Q25:R25"/>
    <mergeCell ref="Q24:R24"/>
    <mergeCell ref="Q23:R23"/>
    <mergeCell ref="Q17:R17"/>
    <mergeCell ref="Q10:R11"/>
    <mergeCell ref="Q12:R12"/>
    <mergeCell ref="Q13:R13"/>
    <mergeCell ref="Q22:R22"/>
    <mergeCell ref="Q21:R21"/>
    <mergeCell ref="Q20:R20"/>
    <mergeCell ref="Q19:R19"/>
    <mergeCell ref="Q18:R18"/>
    <mergeCell ref="Q16:R16"/>
    <mergeCell ref="Q15:R15"/>
    <mergeCell ref="P1:R1"/>
    <mergeCell ref="G2:N2"/>
    <mergeCell ref="P2:R2"/>
    <mergeCell ref="E5:F5"/>
    <mergeCell ref="H5:I5"/>
    <mergeCell ref="K5:L5"/>
    <mergeCell ref="N5:O5"/>
    <mergeCell ref="E4:G4"/>
    <mergeCell ref="H4:P4"/>
    <mergeCell ref="E6:F6"/>
    <mergeCell ref="H6:I6"/>
    <mergeCell ref="K6:L6"/>
    <mergeCell ref="N6:O6"/>
    <mergeCell ref="R6:R7"/>
    <mergeCell ref="E7:F7"/>
    <mergeCell ref="H7:I7"/>
    <mergeCell ref="K7:L7"/>
    <mergeCell ref="N7:O7"/>
    <mergeCell ref="E8:F8"/>
    <mergeCell ref="H8:I8"/>
    <mergeCell ref="K8:L8"/>
    <mergeCell ref="N8:O8"/>
    <mergeCell ref="B10:B11"/>
    <mergeCell ref="C10:C11"/>
    <mergeCell ref="D10:D11"/>
    <mergeCell ref="E10:F11"/>
    <mergeCell ref="G10:G11"/>
    <mergeCell ref="H10:I10"/>
    <mergeCell ref="J10:J11"/>
    <mergeCell ref="K10:L10"/>
    <mergeCell ref="M10:M11"/>
    <mergeCell ref="N10:O10"/>
    <mergeCell ref="P10:P11"/>
    <mergeCell ref="E12:F12"/>
    <mergeCell ref="E13:F13"/>
    <mergeCell ref="E14:F14"/>
    <mergeCell ref="E15:F15"/>
    <mergeCell ref="E16:F16"/>
    <mergeCell ref="E18:F18"/>
    <mergeCell ref="E19:F19"/>
    <mergeCell ref="E17:F17"/>
    <mergeCell ref="B27:F27"/>
    <mergeCell ref="E25:F25"/>
    <mergeCell ref="E26:F26"/>
    <mergeCell ref="E20:F20"/>
    <mergeCell ref="E21:F21"/>
    <mergeCell ref="E22:F22"/>
    <mergeCell ref="E23:F23"/>
    <mergeCell ref="E24:F24"/>
  </mergeCells>
  <printOptions/>
  <pageMargins left="0.31496062992125984" right="0.31496062992125984" top="0.15748031496062992" bottom="0.35433070866141736" header="0.31496062992125984" footer="0.31496062992125984"/>
  <pageSetup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校務用</dc:creator>
  <cp:keywords/>
  <dc:description/>
  <cp:lastModifiedBy>システム管理者</cp:lastModifiedBy>
  <cp:lastPrinted>2017-01-11T05:50:04Z</cp:lastPrinted>
  <dcterms:created xsi:type="dcterms:W3CDTF">1997-01-08T22:48:59Z</dcterms:created>
  <dcterms:modified xsi:type="dcterms:W3CDTF">2017-01-11T05:50:12Z</dcterms:modified>
  <cp:category/>
  <cp:version/>
  <cp:contentType/>
  <cp:contentStatus/>
</cp:coreProperties>
</file>