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40" tabRatio="864" activeTab="0"/>
  </bookViews>
  <sheets>
    <sheet name="支給調書（校外活動泊なし） (記入例)" sheetId="1" r:id="rId1"/>
    <sheet name="支給調書（校外活動）" sheetId="2" r:id="rId2"/>
    <sheet name="校外活動経費経費明細書 (記入例)" sheetId="3" r:id="rId3"/>
    <sheet name="校外活動経費経費明細書" sheetId="4" r:id="rId4"/>
  </sheets>
  <definedNames>
    <definedName name="_xlnm.Print_Area" localSheetId="3">'校外活動経費経費明細書'!$A$1:$K$22</definedName>
    <definedName name="_xlnm.Print_Area" localSheetId="2">'校外活動経費経費明細書 (記入例)'!$A$1:$K$24</definedName>
  </definedNames>
  <calcPr fullCalcOnLoad="1"/>
</workbook>
</file>

<file path=xl/sharedStrings.xml><?xml version="1.0" encoding="utf-8"?>
<sst xmlns="http://schemas.openxmlformats.org/spreadsheetml/2006/main" count="123" uniqueCount="74">
  <si>
    <t>児童生徒氏名</t>
  </si>
  <si>
    <t>番号</t>
  </si>
  <si>
    <t>保護者氏名</t>
  </si>
  <si>
    <t>合　　　　　　　計</t>
  </si>
  <si>
    <t>小野　博</t>
  </si>
  <si>
    <t>小野　三郎</t>
  </si>
  <si>
    <t>山田　大地</t>
  </si>
  <si>
    <t>山田　花子</t>
  </si>
  <si>
    <t>土佐　一郎</t>
  </si>
  <si>
    <t>土佐　二郎</t>
  </si>
  <si>
    <t>学年</t>
  </si>
  <si>
    <t>桂浜</t>
  </si>
  <si>
    <t>合　計</t>
  </si>
  <si>
    <t>見学料</t>
  </si>
  <si>
    <t>交通費</t>
  </si>
  <si>
    <t>経　　　　費</t>
  </si>
  <si>
    <t>引率者
数</t>
  </si>
  <si>
    <t>参加児童
生徒数</t>
  </si>
  <si>
    <t>行　き　先</t>
  </si>
  <si>
    <t>実施年月日</t>
  </si>
  <si>
    <t>平成　　年度</t>
  </si>
  <si>
    <t>１．支給方法　　現物支給</t>
  </si>
  <si>
    <t>２．支給人員</t>
  </si>
  <si>
    <t>人</t>
  </si>
  <si>
    <t>３．支給総額</t>
  </si>
  <si>
    <t>円</t>
  </si>
  <si>
    <t>４．支給明細</t>
  </si>
  <si>
    <t>下記の口座に振り込んでください。</t>
  </si>
  <si>
    <t>振込先</t>
  </si>
  <si>
    <t>校外活動に要する１人あたりの援助対象経費</t>
  </si>
  <si>
    <t>学
年</t>
  </si>
  <si>
    <t>平成　　　年　　　月　　　日</t>
  </si>
  <si>
    <t>支給限度額（年間）</t>
  </si>
  <si>
    <t>小学校</t>
  </si>
  <si>
    <t>中学校</t>
  </si>
  <si>
    <t>支 給 額</t>
  </si>
  <si>
    <t>　　　　須崎市立　　　　　　学校</t>
  </si>
  <si>
    <t>　　　　校長　　　　　　　　　　　　　　印</t>
  </si>
  <si>
    <t>経費①</t>
  </si>
  <si>
    <t>児童生徒一人あたり</t>
  </si>
  <si>
    <t>特別支援教育就学奨励費  校外活動経費明細書   (　泊あり　・　泊なし　）</t>
  </si>
  <si>
    <t>高知工科大学</t>
  </si>
  <si>
    <t>備　考</t>
  </si>
  <si>
    <t>　　</t>
  </si>
  <si>
    <t>佐賀公園</t>
  </si>
  <si>
    <t>　</t>
  </si>
  <si>
    <t>１．支給方法　　　現物支給</t>
  </si>
  <si>
    <t xml:space="preserve">児童生徒１人あたり経費① </t>
  </si>
  <si>
    <t>平成　　　年度</t>
  </si>
  <si>
    <t>支給済　
４００円</t>
  </si>
  <si>
    <t>泊あり</t>
  </si>
  <si>
    <t>泊なし</t>
  </si>
  <si>
    <t>上記のとおり支給したことに相違ありません。</t>
  </si>
  <si>
    <t>○○銀行　○○支店　（普）　１２３４５６　
かわうそ小学校　就学援助会計　新荘　君子</t>
  </si>
  <si>
    <t>　</t>
  </si>
  <si>
    <t>宿泊費</t>
  </si>
  <si>
    <t>H〇.11.1</t>
  </si>
  <si>
    <t>　上記のとおり実施しましたので、精算書等のコピーを添付のうえ報告いたします。</t>
  </si>
  <si>
    <r>
      <t>須崎市立　</t>
    </r>
    <r>
      <rPr>
        <b/>
        <sz val="12"/>
        <rFont val="HGS創英角ﾎﾟｯﾌﾟ体"/>
        <family val="3"/>
      </rPr>
      <t>かわうそ小</t>
    </r>
    <r>
      <rPr>
        <sz val="12"/>
        <rFont val="ＭＳ 明朝"/>
        <family val="1"/>
      </rPr>
      <t>　学校</t>
    </r>
  </si>
  <si>
    <r>
      <t>　　　　校長　　</t>
    </r>
    <r>
      <rPr>
        <b/>
        <sz val="12"/>
        <rFont val="HGS創英角ﾎﾟｯﾌﾟ体"/>
        <family val="3"/>
      </rPr>
      <t>新荘　君子　</t>
    </r>
    <r>
      <rPr>
        <sz val="12"/>
        <rFont val="ＭＳ 明朝"/>
        <family val="1"/>
      </rPr>
      <t>　　　　印</t>
    </r>
  </si>
  <si>
    <t>特別支援教育就学奨励費 支給調書 校外活動等参加費　（　泊あり　・　泊なし　）</t>
  </si>
  <si>
    <r>
      <t xml:space="preserve">備　考
</t>
    </r>
    <r>
      <rPr>
        <sz val="8"/>
        <rFont val="ＭＳ 明朝"/>
        <family val="1"/>
      </rPr>
      <t>（支給済額）</t>
    </r>
  </si>
  <si>
    <r>
      <t xml:space="preserve">①×５０％
</t>
    </r>
    <r>
      <rPr>
        <sz val="8"/>
        <rFont val="ＭＳ 明朝"/>
        <family val="1"/>
      </rPr>
      <t>（1円未満切捨）</t>
    </r>
  </si>
  <si>
    <t>１，８１０円　</t>
  </si>
  <si>
    <t>３，０５０円　</t>
  </si>
  <si>
    <t>７８５円　</t>
  </si>
  <si>
    <t>１，１３５円　</t>
  </si>
  <si>
    <t>特別支援教育就学奨励費　支給調書 校外活動等参加費　（　泊あり　・　泊なし　）</t>
  </si>
  <si>
    <r>
      <t>　　　　須崎市立　</t>
    </r>
    <r>
      <rPr>
        <b/>
        <sz val="12"/>
        <rFont val="HGS創英角ﾎﾟｯﾌﾟ体"/>
        <family val="3"/>
      </rPr>
      <t>かわうそ小</t>
    </r>
    <r>
      <rPr>
        <sz val="12"/>
        <rFont val="ＭＳ 明朝"/>
        <family val="1"/>
      </rPr>
      <t>　学校</t>
    </r>
  </si>
  <si>
    <t>３,０５０円　</t>
  </si>
  <si>
    <r>
      <t>平成　</t>
    </r>
    <r>
      <rPr>
        <b/>
        <sz val="12"/>
        <rFont val="HGS創英角ﾎﾟｯﾌﾟ体"/>
        <family val="3"/>
      </rPr>
      <t>○○</t>
    </r>
    <r>
      <rPr>
        <sz val="12"/>
        <rFont val="HGS創英角ﾎﾟｯﾌﾟ体"/>
        <family val="3"/>
      </rPr>
      <t>　</t>
    </r>
    <r>
      <rPr>
        <sz val="12"/>
        <rFont val="ＭＳ 明朝"/>
        <family val="1"/>
      </rPr>
      <t>年度</t>
    </r>
  </si>
  <si>
    <r>
      <t>平成　</t>
    </r>
    <r>
      <rPr>
        <b/>
        <sz val="12"/>
        <rFont val="HGS創英角ﾎﾟｯﾌﾟ体"/>
        <family val="3"/>
      </rPr>
      <t>○○</t>
    </r>
    <r>
      <rPr>
        <sz val="12"/>
        <rFont val="ＭＳ 明朝"/>
        <family val="1"/>
      </rPr>
      <t>年</t>
    </r>
    <r>
      <rPr>
        <sz val="12"/>
        <rFont val="HGS創英角ｺﾞｼｯｸUB"/>
        <family val="3"/>
      </rPr>
      <t>　</t>
    </r>
    <r>
      <rPr>
        <sz val="12"/>
        <rFont val="HGS創英角ﾎﾟｯﾌﾟ体"/>
        <family val="3"/>
      </rPr>
      <t>１１</t>
    </r>
    <r>
      <rPr>
        <sz val="12"/>
        <rFont val="ＭＳ 明朝"/>
        <family val="1"/>
      </rPr>
      <t>月　</t>
    </r>
    <r>
      <rPr>
        <sz val="12"/>
        <rFont val="HGS創英角ﾎﾟｯﾌﾟ体"/>
        <family val="3"/>
      </rPr>
      <t>２０</t>
    </r>
    <r>
      <rPr>
        <sz val="12"/>
        <rFont val="ＭＳ 明朝"/>
        <family val="1"/>
      </rPr>
      <t>日</t>
    </r>
  </si>
  <si>
    <r>
      <t>平成</t>
    </r>
    <r>
      <rPr>
        <b/>
        <sz val="12"/>
        <rFont val="HGS創英角ﾎﾟｯﾌﾟ体"/>
        <family val="3"/>
      </rPr>
      <t>○○</t>
    </r>
    <r>
      <rPr>
        <sz val="12"/>
        <rFont val="ＭＳ 明朝"/>
        <family val="1"/>
      </rPr>
      <t>年度</t>
    </r>
  </si>
  <si>
    <r>
      <t>平成</t>
    </r>
    <r>
      <rPr>
        <b/>
        <sz val="11"/>
        <rFont val="HGS創英角ﾎﾟｯﾌﾟ体"/>
        <family val="3"/>
      </rPr>
      <t>○○</t>
    </r>
    <r>
      <rPr>
        <sz val="11"/>
        <rFont val="HGS創英角ﾎﾟｯﾌﾟ体"/>
        <family val="3"/>
      </rPr>
      <t>年１１月２０日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</si>
</sst>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 "/>
    <numFmt numFmtId="182" formatCode="#,##0_ "/>
    <numFmt numFmtId="183" formatCode="#,##0&quot; &quot;"/>
    <numFmt numFmtId="184" formatCode="[$-411]ge\.m\.d;@"/>
    <numFmt numFmtId="185" formatCode="#,##0_ ;[Red]\-#,##0\ 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1"/>
      <name val="HGS創英角ﾎﾟｯﾌﾟ体"/>
      <family val="3"/>
    </font>
    <font>
      <sz val="11"/>
      <name val="HGP創英角ﾎﾟｯﾌﾟ体"/>
      <family val="3"/>
    </font>
    <font>
      <sz val="10"/>
      <name val="HGP創英角ﾎﾟｯﾌﾟ体"/>
      <family val="3"/>
    </font>
    <font>
      <sz val="12"/>
      <name val="HGP創英角ﾎﾟｯﾌﾟ体"/>
      <family val="3"/>
    </font>
    <font>
      <b/>
      <sz val="12"/>
      <name val="HGS創英角ﾎﾟｯﾌﾟ体"/>
      <family val="3"/>
    </font>
    <font>
      <sz val="12"/>
      <name val="HGS創英角ｺﾞｼｯｸUB"/>
      <family val="3"/>
    </font>
    <font>
      <sz val="11"/>
      <name val="HGP創英角ｺﾞｼｯｸUB"/>
      <family val="3"/>
    </font>
    <font>
      <sz val="12"/>
      <name val="HGS創英角ﾎﾟｯﾌﾟ体"/>
      <family val="3"/>
    </font>
    <font>
      <b/>
      <sz val="10"/>
      <name val="HGS創英角ﾎﾟｯﾌﾟ体"/>
      <family val="3"/>
    </font>
    <font>
      <b/>
      <sz val="11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P創英角ｺﾞｼｯｸUB"/>
      <family val="3"/>
    </font>
    <font>
      <sz val="11"/>
      <color indexed="10"/>
      <name val="HGS創英角ﾎﾟｯﾌﾟ体"/>
      <family val="3"/>
    </font>
    <font>
      <sz val="11"/>
      <color indexed="10"/>
      <name val="HGS創英角ｺﾞｼｯｸUB"/>
      <family val="3"/>
    </font>
    <font>
      <sz val="12"/>
      <color indexed="10"/>
      <name val="HGS創英角ｺﾞｼｯｸUB"/>
      <family val="3"/>
    </font>
    <font>
      <sz val="10"/>
      <color indexed="10"/>
      <name val="ＭＳ 明朝"/>
      <family val="1"/>
    </font>
    <font>
      <sz val="12"/>
      <color indexed="30"/>
      <name val="HGP創英角ﾎﾟｯﾌﾟ体"/>
      <family val="3"/>
    </font>
    <font>
      <b/>
      <sz val="11"/>
      <color indexed="30"/>
      <name val="ＭＳ Ｐゴシック"/>
      <family val="3"/>
    </font>
    <font>
      <b/>
      <sz val="11"/>
      <color indexed="30"/>
      <name val="Calibri"/>
      <family val="2"/>
    </font>
    <font>
      <sz val="11"/>
      <color indexed="10"/>
      <name val="HGP創英角ﾎﾟｯﾌﾟ体"/>
      <family val="3"/>
    </font>
    <font>
      <sz val="11"/>
      <color indexed="30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HGP創英角ｺﾞｼｯｸUB"/>
      <family val="3"/>
    </font>
    <font>
      <sz val="11"/>
      <color rgb="FFFF0000"/>
      <name val="HGS創英角ﾎﾟｯﾌﾟ体"/>
      <family val="3"/>
    </font>
    <font>
      <sz val="11"/>
      <color rgb="FFFF0000"/>
      <name val="HGS創英角ｺﾞｼｯｸUB"/>
      <family val="3"/>
    </font>
    <font>
      <sz val="12"/>
      <color rgb="FFFF0000"/>
      <name val="HGS創英角ｺﾞｼｯｸUB"/>
      <family val="3"/>
    </font>
    <font>
      <sz val="10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68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64">
      <alignment/>
      <protection/>
    </xf>
    <xf numFmtId="0" fontId="0" fillId="0" borderId="0" xfId="64" applyFont="1">
      <alignment/>
      <protection/>
    </xf>
    <xf numFmtId="6" fontId="69" fillId="0" borderId="10" xfId="59" applyFont="1" applyBorder="1" applyAlignment="1">
      <alignment vertical="center" shrinkToFit="1"/>
    </xf>
    <xf numFmtId="0" fontId="7" fillId="0" borderId="10" xfId="67" applyFont="1" applyBorder="1" applyAlignment="1">
      <alignment horizontal="center" vertical="center" shrinkToFit="1"/>
      <protection/>
    </xf>
    <xf numFmtId="0" fontId="3" fillId="0" borderId="0" xfId="64" applyFont="1" applyAlignment="1">
      <alignment vertical="center"/>
      <protection/>
    </xf>
    <xf numFmtId="0" fontId="0" fillId="0" borderId="0" xfId="64" applyFont="1">
      <alignment/>
      <protection/>
    </xf>
    <xf numFmtId="0" fontId="6" fillId="0" borderId="0" xfId="64" applyFont="1" applyAlignment="1">
      <alignment horizontal="center" vertical="center"/>
      <protection/>
    </xf>
    <xf numFmtId="38" fontId="7" fillId="0" borderId="0" xfId="51" applyFont="1" applyAlignment="1">
      <alignment/>
    </xf>
    <xf numFmtId="0" fontId="7" fillId="0" borderId="0" xfId="71" applyFont="1">
      <alignment vertical="center"/>
      <protection/>
    </xf>
    <xf numFmtId="0" fontId="8" fillId="0" borderId="0" xfId="71" applyFont="1" applyAlignment="1">
      <alignment/>
      <protection/>
    </xf>
    <xf numFmtId="0" fontId="8" fillId="0" borderId="0" xfId="71" applyFont="1" applyAlignment="1">
      <alignment horizontal="left"/>
      <protection/>
    </xf>
    <xf numFmtId="0" fontId="7" fillId="0" borderId="0" xfId="71" applyFont="1" applyAlignment="1">
      <alignment horizontal="left" vertical="center"/>
      <protection/>
    </xf>
    <xf numFmtId="0" fontId="7" fillId="0" borderId="10" xfId="71" applyFont="1" applyBorder="1">
      <alignment vertical="center"/>
      <protection/>
    </xf>
    <xf numFmtId="0" fontId="7" fillId="0" borderId="0" xfId="71" applyFont="1" applyAlignment="1">
      <alignment/>
      <protection/>
    </xf>
    <xf numFmtId="0" fontId="7" fillId="0" borderId="0" xfId="71" applyFont="1" applyBorder="1" applyAlignme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left"/>
      <protection/>
    </xf>
    <xf numFmtId="0" fontId="7" fillId="0" borderId="0" xfId="62" applyFont="1" applyAlignment="1">
      <alignment/>
      <protection/>
    </xf>
    <xf numFmtId="0" fontId="7" fillId="0" borderId="0" xfId="62" applyFont="1" applyBorder="1" applyAlignment="1">
      <alignment horizontal="left"/>
      <protection/>
    </xf>
    <xf numFmtId="0" fontId="7" fillId="0" borderId="0" xfId="62" applyFont="1" applyBorder="1" applyAlignment="1">
      <alignment horizontal="left" vertical="center"/>
      <protection/>
    </xf>
    <xf numFmtId="0" fontId="7" fillId="0" borderId="10" xfId="62" applyFont="1" applyBorder="1" applyAlignment="1">
      <alignment horizontal="center" vertical="center"/>
      <protection/>
    </xf>
    <xf numFmtId="38" fontId="7" fillId="0" borderId="10" xfId="51" applyFont="1" applyBorder="1" applyAlignment="1">
      <alignment horizontal="right" vertical="center"/>
    </xf>
    <xf numFmtId="0" fontId="7" fillId="0" borderId="11" xfId="62" applyFont="1" applyBorder="1" applyAlignment="1">
      <alignment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vertical="center"/>
      <protection/>
    </xf>
    <xf numFmtId="0" fontId="7" fillId="0" borderId="12" xfId="62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7" fillId="0" borderId="14" xfId="62" applyFont="1" applyBorder="1" applyAlignment="1">
      <alignment vertical="center"/>
      <protection/>
    </xf>
    <xf numFmtId="0" fontId="7" fillId="0" borderId="15" xfId="62" applyFont="1" applyBorder="1" applyAlignment="1">
      <alignment vertical="center"/>
      <protection/>
    </xf>
    <xf numFmtId="0" fontId="7" fillId="0" borderId="16" xfId="62" applyFont="1" applyBorder="1" applyAlignment="1">
      <alignment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vertical="center"/>
      <protection/>
    </xf>
    <xf numFmtId="0" fontId="7" fillId="0" borderId="17" xfId="62" applyFont="1" applyBorder="1" applyAlignment="1">
      <alignment vertical="center"/>
      <protection/>
    </xf>
    <xf numFmtId="0" fontId="7" fillId="0" borderId="10" xfId="62" applyFont="1" applyBorder="1">
      <alignment vertical="center"/>
      <protection/>
    </xf>
    <xf numFmtId="0" fontId="8" fillId="0" borderId="0" xfId="62" applyFont="1">
      <alignment vertical="center"/>
      <protection/>
    </xf>
    <xf numFmtId="0" fontId="8" fillId="0" borderId="0" xfId="62" applyFont="1" applyAlignment="1">
      <alignment/>
      <protection/>
    </xf>
    <xf numFmtId="0" fontId="7" fillId="0" borderId="19" xfId="62" applyFont="1" applyBorder="1" applyAlignment="1">
      <alignment vertical="center"/>
      <protection/>
    </xf>
    <xf numFmtId="0" fontId="7" fillId="0" borderId="10" xfId="62" applyFont="1" applyBorder="1" applyAlignment="1">
      <alignment vertical="center"/>
      <protection/>
    </xf>
    <xf numFmtId="0" fontId="7" fillId="0" borderId="20" xfId="62" applyFont="1" applyBorder="1" applyAlignment="1">
      <alignment vertical="center"/>
      <protection/>
    </xf>
    <xf numFmtId="0" fontId="8" fillId="0" borderId="0" xfId="62" applyFont="1" applyAlignment="1">
      <alignment horizontal="center"/>
      <protection/>
    </xf>
    <xf numFmtId="185" fontId="70" fillId="0" borderId="10" xfId="59" applyNumberFormat="1" applyFont="1" applyFill="1" applyBorder="1" applyAlignment="1">
      <alignment horizontal="right" vertical="center"/>
    </xf>
    <xf numFmtId="185" fontId="71" fillId="0" borderId="19" xfId="62" applyNumberFormat="1" applyFont="1" applyBorder="1" applyAlignment="1">
      <alignment vertical="center"/>
      <protection/>
    </xf>
    <xf numFmtId="38" fontId="72" fillId="0" borderId="0" xfId="51" applyFont="1" applyAlignment="1">
      <alignment/>
    </xf>
    <xf numFmtId="0" fontId="73" fillId="0" borderId="10" xfId="62" applyFont="1" applyBorder="1" applyAlignment="1">
      <alignment horizontal="right" vertical="center" shrinkToFit="1"/>
      <protection/>
    </xf>
    <xf numFmtId="0" fontId="7" fillId="0" borderId="10" xfId="62" applyFont="1" applyBorder="1" applyAlignment="1">
      <alignment horizontal="center"/>
      <protection/>
    </xf>
    <xf numFmtId="182" fontId="73" fillId="0" borderId="19" xfId="62" applyNumberFormat="1" applyFont="1" applyBorder="1" applyAlignment="1">
      <alignment horizontal="right" vertical="center" shrinkToFit="1"/>
      <protection/>
    </xf>
    <xf numFmtId="0" fontId="14" fillId="0" borderId="0" xfId="71" applyFont="1" applyAlignment="1">
      <alignment horizontal="center" vertical="center"/>
      <protection/>
    </xf>
    <xf numFmtId="0" fontId="15" fillId="0" borderId="10" xfId="64" applyFont="1" applyBorder="1" applyAlignment="1">
      <alignment horizontal="center" vertical="center"/>
      <protection/>
    </xf>
    <xf numFmtId="184" fontId="16" fillId="0" borderId="10" xfId="67" applyNumberFormat="1" applyFont="1" applyBorder="1" applyAlignment="1">
      <alignment horizontal="center" vertical="center" shrinkToFit="1"/>
      <protection/>
    </xf>
    <xf numFmtId="0" fontId="16" fillId="0" borderId="10" xfId="67" applyFont="1" applyBorder="1" applyAlignment="1">
      <alignment vertical="center" shrinkToFit="1"/>
      <protection/>
    </xf>
    <xf numFmtId="38" fontId="17" fillId="0" borderId="10" xfId="49" applyFont="1" applyBorder="1" applyAlignment="1">
      <alignment vertical="center" shrinkToFit="1"/>
    </xf>
    <xf numFmtId="180" fontId="17" fillId="0" borderId="10" xfId="59" applyNumberFormat="1" applyFont="1" applyBorder="1" applyAlignment="1">
      <alignment horizontal="right" vertical="center" shrinkToFit="1"/>
    </xf>
    <xf numFmtId="180" fontId="17" fillId="0" borderId="10" xfId="59" applyNumberFormat="1" applyFont="1" applyFill="1" applyBorder="1" applyAlignment="1">
      <alignment horizontal="right" vertical="center"/>
    </xf>
    <xf numFmtId="0" fontId="15" fillId="0" borderId="10" xfId="71" applyFont="1" applyBorder="1">
      <alignment vertical="center"/>
      <protection/>
    </xf>
    <xf numFmtId="0" fontId="17" fillId="0" borderId="10" xfId="71" applyFont="1" applyBorder="1">
      <alignment vertical="center"/>
      <protection/>
    </xf>
    <xf numFmtId="180" fontId="17" fillId="0" borderId="10" xfId="71" applyNumberFormat="1" applyFont="1" applyBorder="1" applyAlignment="1">
      <alignment horizontal="right" vertical="center" shrinkToFit="1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20" fillId="0" borderId="10" xfId="64" applyFont="1" applyBorder="1" applyAlignment="1">
      <alignment horizontal="center" vertical="center"/>
      <protection/>
    </xf>
    <xf numFmtId="0" fontId="20" fillId="0" borderId="19" xfId="0" applyFont="1" applyBorder="1" applyAlignment="1">
      <alignment horizontal="center" vertical="center"/>
    </xf>
    <xf numFmtId="185" fontId="14" fillId="0" borderId="10" xfId="59" applyNumberFormat="1" applyFont="1" applyFill="1" applyBorder="1" applyAlignment="1">
      <alignment vertical="center"/>
    </xf>
    <xf numFmtId="185" fontId="14" fillId="0" borderId="10" xfId="59" applyNumberFormat="1" applyFont="1" applyFill="1" applyBorder="1" applyAlignment="1">
      <alignment horizontal="right" vertical="center"/>
    </xf>
    <xf numFmtId="0" fontId="22" fillId="0" borderId="10" xfId="62" applyFont="1" applyBorder="1" applyAlignment="1">
      <alignment vertical="center" wrapText="1"/>
      <protection/>
    </xf>
    <xf numFmtId="0" fontId="13" fillId="0" borderId="0" xfId="62" applyFont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21" xfId="62" applyFont="1" applyBorder="1" applyAlignment="1">
      <alignment horizontal="center" vertical="center" wrapText="1"/>
      <protection/>
    </xf>
    <xf numFmtId="0" fontId="7" fillId="0" borderId="22" xfId="62" applyFont="1" applyBorder="1" applyAlignment="1">
      <alignment horizontal="center"/>
      <protection/>
    </xf>
    <xf numFmtId="0" fontId="7" fillId="0" borderId="23" xfId="62" applyFont="1" applyBorder="1" applyAlignment="1">
      <alignment horizont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8" fillId="0" borderId="0" xfId="62" applyFont="1" applyAlignment="1">
      <alignment horizontal="left"/>
      <protection/>
    </xf>
    <xf numFmtId="0" fontId="19" fillId="0" borderId="0" xfId="62" applyFont="1" applyAlignment="1">
      <alignment horizontal="right"/>
      <protection/>
    </xf>
    <xf numFmtId="0" fontId="7" fillId="0" borderId="0" xfId="62" applyFont="1" applyBorder="1" applyAlignment="1">
      <alignment horizontal="left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21" fillId="0" borderId="14" xfId="62" applyFont="1" applyBorder="1" applyAlignment="1">
      <alignment horizontal="center" vertical="center" wrapText="1"/>
      <protection/>
    </xf>
    <xf numFmtId="0" fontId="21" fillId="0" borderId="0" xfId="62" applyFont="1" applyBorder="1" applyAlignment="1">
      <alignment horizontal="center" vertical="center"/>
      <protection/>
    </xf>
    <xf numFmtId="0" fontId="21" fillId="0" borderId="15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/>
      <protection/>
    </xf>
    <xf numFmtId="0" fontId="7" fillId="0" borderId="26" xfId="62" applyFont="1" applyBorder="1" applyAlignment="1">
      <alignment horizontal="center" vertical="center"/>
      <protection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1" fillId="0" borderId="0" xfId="62" applyFont="1" applyAlignment="1">
      <alignment horizontal="center" shrinkToFit="1"/>
      <protection/>
    </xf>
    <xf numFmtId="0" fontId="7" fillId="0" borderId="27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7" fillId="0" borderId="29" xfId="62" applyFont="1" applyBorder="1" applyAlignment="1">
      <alignment horizontal="center" vertical="center"/>
      <protection/>
    </xf>
    <xf numFmtId="0" fontId="7" fillId="0" borderId="30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 wrapText="1"/>
      <protection/>
    </xf>
    <xf numFmtId="0" fontId="7" fillId="0" borderId="0" xfId="62" applyFont="1" applyAlignment="1">
      <alignment horizontal="left"/>
      <protection/>
    </xf>
    <xf numFmtId="0" fontId="7" fillId="0" borderId="25" xfId="71" applyFont="1" applyBorder="1" applyAlignment="1">
      <alignment horizontal="center" wrapText="1"/>
      <protection/>
    </xf>
    <xf numFmtId="0" fontId="7" fillId="0" borderId="26" xfId="71" applyFont="1" applyBorder="1" applyAlignment="1">
      <alignment horizontal="center"/>
      <protection/>
    </xf>
    <xf numFmtId="0" fontId="7" fillId="0" borderId="25" xfId="67" applyFont="1" applyBorder="1" applyAlignment="1">
      <alignment horizontal="center" vertical="center" shrinkToFit="1"/>
      <protection/>
    </xf>
    <xf numFmtId="0" fontId="7" fillId="0" borderId="26" xfId="67" applyFont="1" applyBorder="1" applyAlignment="1">
      <alignment horizontal="center" vertical="center" shrinkToFit="1"/>
      <protection/>
    </xf>
    <xf numFmtId="0" fontId="12" fillId="0" borderId="25" xfId="67" applyFont="1" applyBorder="1" applyAlignment="1">
      <alignment horizontal="center" vertical="center" wrapText="1"/>
      <protection/>
    </xf>
    <xf numFmtId="0" fontId="12" fillId="0" borderId="26" xfId="67" applyFont="1" applyBorder="1" applyAlignment="1">
      <alignment horizontal="center" vertical="center" wrapText="1"/>
      <protection/>
    </xf>
    <xf numFmtId="0" fontId="10" fillId="0" borderId="25" xfId="67" applyFont="1" applyBorder="1" applyAlignment="1">
      <alignment horizontal="center" vertical="center" wrapText="1" shrinkToFit="1"/>
      <protection/>
    </xf>
    <xf numFmtId="0" fontId="10" fillId="0" borderId="26" xfId="67" applyFont="1" applyBorder="1" applyAlignment="1">
      <alignment horizontal="center" vertical="center" shrinkToFit="1"/>
      <protection/>
    </xf>
    <xf numFmtId="0" fontId="7" fillId="0" borderId="27" xfId="67" applyFont="1" applyBorder="1" applyAlignment="1">
      <alignment horizontal="center" vertical="center" shrinkToFit="1"/>
      <protection/>
    </xf>
    <xf numFmtId="0" fontId="7" fillId="0" borderId="31" xfId="67" applyFont="1" applyBorder="1" applyAlignment="1">
      <alignment horizontal="center" vertical="center" shrinkToFit="1"/>
      <protection/>
    </xf>
    <xf numFmtId="0" fontId="7" fillId="0" borderId="28" xfId="67" applyFont="1" applyBorder="1" applyAlignment="1">
      <alignment horizontal="center" vertical="center" shrinkToFit="1"/>
      <protection/>
    </xf>
    <xf numFmtId="0" fontId="3" fillId="0" borderId="0" xfId="64" applyFont="1" applyAlignment="1">
      <alignment horizontal="left" vertical="center" shrinkToFit="1"/>
      <protection/>
    </xf>
    <xf numFmtId="0" fontId="14" fillId="0" borderId="0" xfId="71" applyFont="1" applyAlignment="1">
      <alignment horizontal="center" vertical="center"/>
      <protection/>
    </xf>
    <xf numFmtId="0" fontId="8" fillId="0" borderId="0" xfId="62" applyFont="1" applyAlignment="1">
      <alignment horizontal="left" vertical="center"/>
      <protection/>
    </xf>
    <xf numFmtId="0" fontId="6" fillId="0" borderId="0" xfId="64" applyFont="1" applyAlignment="1">
      <alignment horizontal="center" vertical="center"/>
      <protection/>
    </xf>
    <xf numFmtId="0" fontId="70" fillId="0" borderId="0" xfId="71" applyFont="1" applyBorder="1" applyAlignment="1">
      <alignment horizontal="center" vertical="center"/>
      <protection/>
    </xf>
    <xf numFmtId="0" fontId="12" fillId="0" borderId="25" xfId="69" applyFont="1" applyBorder="1" applyAlignment="1">
      <alignment horizontal="left" vertical="center" wrapText="1"/>
      <protection/>
    </xf>
    <xf numFmtId="0" fontId="12" fillId="0" borderId="26" xfId="69" applyFont="1" applyBorder="1" applyAlignment="1">
      <alignment horizontal="left" vertical="center" wrapText="1"/>
      <protection/>
    </xf>
    <xf numFmtId="0" fontId="9" fillId="0" borderId="10" xfId="69" applyFont="1" applyBorder="1" applyAlignment="1">
      <alignment horizontal="center" vertical="center" wrapText="1"/>
      <protection/>
    </xf>
    <xf numFmtId="0" fontId="9" fillId="0" borderId="10" xfId="69" applyFont="1" applyBorder="1" applyAlignment="1">
      <alignment horizontal="center" vertical="center"/>
      <protection/>
    </xf>
    <xf numFmtId="0" fontId="10" fillId="0" borderId="25" xfId="69" applyFont="1" applyBorder="1" applyAlignment="1">
      <alignment horizontal="center" vertical="center" wrapText="1"/>
      <protection/>
    </xf>
    <xf numFmtId="0" fontId="10" fillId="0" borderId="26" xfId="69" applyFont="1" applyBorder="1" applyAlignment="1">
      <alignment horizontal="center" vertic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2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3</xdr:row>
      <xdr:rowOff>85725</xdr:rowOff>
    </xdr:from>
    <xdr:to>
      <xdr:col>9</xdr:col>
      <xdr:colOff>666750</xdr:colOff>
      <xdr:row>4</xdr:row>
      <xdr:rowOff>171450</xdr:rowOff>
    </xdr:to>
    <xdr:sp>
      <xdr:nvSpPr>
        <xdr:cNvPr id="1" name="角丸四角形吹き出し 2"/>
        <xdr:cNvSpPr>
          <a:spLocks/>
        </xdr:cNvSpPr>
      </xdr:nvSpPr>
      <xdr:spPr>
        <a:xfrm>
          <a:off x="5591175" y="942975"/>
          <a:ext cx="1466850" cy="371475"/>
        </a:xfrm>
        <a:prstGeom prst="wedgeRoundRectCallout">
          <a:avLst>
            <a:gd name="adj1" fmla="val -40962"/>
            <a:gd name="adj2" fmla="val 10865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66CC"/>
              </a:solidFill>
            </a:rPr>
            <a:t>上限に注意！</a:t>
          </a:r>
        </a:p>
      </xdr:txBody>
    </xdr:sp>
    <xdr:clientData/>
  </xdr:twoCellAnchor>
  <xdr:twoCellAnchor>
    <xdr:from>
      <xdr:col>8</xdr:col>
      <xdr:colOff>295275</xdr:colOff>
      <xdr:row>15</xdr:row>
      <xdr:rowOff>66675</xdr:rowOff>
    </xdr:from>
    <xdr:to>
      <xdr:col>9</xdr:col>
      <xdr:colOff>733425</xdr:colOff>
      <xdr:row>16</xdr:row>
      <xdr:rowOff>95250</xdr:rowOff>
    </xdr:to>
    <xdr:sp>
      <xdr:nvSpPr>
        <xdr:cNvPr id="2" name="右中かっこ 3"/>
        <xdr:cNvSpPr>
          <a:spLocks/>
        </xdr:cNvSpPr>
      </xdr:nvSpPr>
      <xdr:spPr>
        <a:xfrm rot="5400000">
          <a:off x="5800725" y="4895850"/>
          <a:ext cx="1323975" cy="428625"/>
        </a:xfrm>
        <a:prstGeom prst="rightBrace">
          <a:avLst/>
        </a:prstGeom>
        <a:noFill/>
        <a:ln w="3810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16</xdr:row>
      <xdr:rowOff>238125</xdr:rowOff>
    </xdr:from>
    <xdr:to>
      <xdr:col>9</xdr:col>
      <xdr:colOff>762000</xdr:colOff>
      <xdr:row>17</xdr:row>
      <xdr:rowOff>209550</xdr:rowOff>
    </xdr:to>
    <xdr:sp>
      <xdr:nvSpPr>
        <xdr:cNvPr id="3" name="角丸四角形吹き出し 5"/>
        <xdr:cNvSpPr>
          <a:spLocks/>
        </xdr:cNvSpPr>
      </xdr:nvSpPr>
      <xdr:spPr>
        <a:xfrm>
          <a:off x="5686425" y="5467350"/>
          <a:ext cx="1466850" cy="371475"/>
        </a:xfrm>
        <a:prstGeom prst="wedgeRoundRectCallout">
          <a:avLst>
            <a:gd name="adj1" fmla="val -41611"/>
            <a:gd name="adj2" fmla="val 1378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66CC"/>
              </a:solidFill>
            </a:rPr>
            <a:t>上限に注意！</a:t>
          </a:r>
        </a:p>
      </xdr:txBody>
    </xdr:sp>
    <xdr:clientData/>
  </xdr:twoCellAnchor>
  <xdr:twoCellAnchor>
    <xdr:from>
      <xdr:col>0</xdr:col>
      <xdr:colOff>95250</xdr:colOff>
      <xdr:row>16</xdr:row>
      <xdr:rowOff>19050</xdr:rowOff>
    </xdr:from>
    <xdr:to>
      <xdr:col>4</xdr:col>
      <xdr:colOff>647700</xdr:colOff>
      <xdr:row>17</xdr:row>
      <xdr:rowOff>190500</xdr:rowOff>
    </xdr:to>
    <xdr:sp>
      <xdr:nvSpPr>
        <xdr:cNvPr id="4" name="角丸四角形吹き出し 7"/>
        <xdr:cNvSpPr>
          <a:spLocks/>
        </xdr:cNvSpPr>
      </xdr:nvSpPr>
      <xdr:spPr>
        <a:xfrm>
          <a:off x="95250" y="5248275"/>
          <a:ext cx="1933575" cy="571500"/>
        </a:xfrm>
        <a:prstGeom prst="wedgeRoundRectCallout">
          <a:avLst>
            <a:gd name="adj1" fmla="val -35569"/>
            <a:gd name="adj2" fmla="val -1058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通し番号をふってください。</a:t>
          </a:r>
        </a:p>
      </xdr:txBody>
    </xdr:sp>
    <xdr:clientData/>
  </xdr:twoCellAnchor>
  <xdr:twoCellAnchor>
    <xdr:from>
      <xdr:col>9</xdr:col>
      <xdr:colOff>9525</xdr:colOff>
      <xdr:row>1</xdr:row>
      <xdr:rowOff>266700</xdr:rowOff>
    </xdr:from>
    <xdr:to>
      <xdr:col>9</xdr:col>
      <xdr:colOff>552450</xdr:colOff>
      <xdr:row>3</xdr:row>
      <xdr:rowOff>38100</xdr:rowOff>
    </xdr:to>
    <xdr:sp>
      <xdr:nvSpPr>
        <xdr:cNvPr id="5" name="円/楕円 6"/>
        <xdr:cNvSpPr>
          <a:spLocks/>
        </xdr:cNvSpPr>
      </xdr:nvSpPr>
      <xdr:spPr>
        <a:xfrm>
          <a:off x="6400800" y="552450"/>
          <a:ext cx="542925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</xdr:rowOff>
    </xdr:from>
    <xdr:to>
      <xdr:col>9</xdr:col>
      <xdr:colOff>847725</xdr:colOff>
      <xdr:row>19</xdr:row>
      <xdr:rowOff>0</xdr:rowOff>
    </xdr:to>
    <xdr:sp>
      <xdr:nvSpPr>
        <xdr:cNvPr id="6" name="直線コネクタ 9"/>
        <xdr:cNvSpPr>
          <a:spLocks/>
        </xdr:cNvSpPr>
      </xdr:nvSpPr>
      <xdr:spPr>
        <a:xfrm flipH="1">
          <a:off x="180975" y="4838700"/>
          <a:ext cx="7058025" cy="1590675"/>
        </a:xfrm>
        <a:prstGeom prst="line">
          <a:avLst/>
        </a:prstGeom>
        <a:noFill/>
        <a:ln w="158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1219200</xdr:colOff>
      <xdr:row>16</xdr:row>
      <xdr:rowOff>28575</xdr:rowOff>
    </xdr:from>
    <xdr:to>
      <xdr:col>7</xdr:col>
      <xdr:colOff>533400</xdr:colOff>
      <xdr:row>17</xdr:row>
      <xdr:rowOff>190500</xdr:rowOff>
    </xdr:to>
    <xdr:sp>
      <xdr:nvSpPr>
        <xdr:cNvPr id="7" name="角丸四角形吹き出し 8"/>
        <xdr:cNvSpPr>
          <a:spLocks/>
        </xdr:cNvSpPr>
      </xdr:nvSpPr>
      <xdr:spPr>
        <a:xfrm>
          <a:off x="3552825" y="5257800"/>
          <a:ext cx="1457325" cy="561975"/>
        </a:xfrm>
        <a:prstGeom prst="wedgeRoundRectCallout">
          <a:avLst>
            <a:gd name="adj1" fmla="val 55736"/>
            <a:gd name="adj2" fmla="val -11557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１円未満は</a:t>
          </a:r>
          <a:r>
            <a:rPr lang="en-US" cap="none" sz="1100" b="1" i="0" u="none" baseline="0">
              <a:solidFill>
                <a:srgbClr val="0066CC"/>
              </a:solidFill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切り捨てること。</a:t>
          </a:r>
        </a:p>
      </xdr:txBody>
    </xdr:sp>
    <xdr:clientData/>
  </xdr:twoCellAnchor>
  <xdr:twoCellAnchor>
    <xdr:from>
      <xdr:col>5</xdr:col>
      <xdr:colOff>390525</xdr:colOff>
      <xdr:row>4</xdr:row>
      <xdr:rowOff>104775</xdr:rowOff>
    </xdr:from>
    <xdr:to>
      <xdr:col>6</xdr:col>
      <xdr:colOff>695325</xdr:colOff>
      <xdr:row>6</xdr:row>
      <xdr:rowOff>133350</xdr:rowOff>
    </xdr:to>
    <xdr:sp>
      <xdr:nvSpPr>
        <xdr:cNvPr id="8" name="角丸四角形吹き出し 10"/>
        <xdr:cNvSpPr>
          <a:spLocks/>
        </xdr:cNvSpPr>
      </xdr:nvSpPr>
      <xdr:spPr>
        <a:xfrm>
          <a:off x="2724150" y="1247775"/>
          <a:ext cx="1562100" cy="609600"/>
        </a:xfrm>
        <a:prstGeom prst="wedgeRoundRectCallout">
          <a:avLst>
            <a:gd name="adj1" fmla="val 56041"/>
            <a:gd name="adj2" fmla="val 89814"/>
          </a:avLst>
        </a:prstGeom>
        <a:solidFill>
          <a:srgbClr val="FFFFFF"/>
        </a:solidFill>
        <a:ln w="2857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支給額は毎年通知文書で確認すること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2</xdr:row>
      <xdr:rowOff>171450</xdr:rowOff>
    </xdr:from>
    <xdr:to>
      <xdr:col>10</xdr:col>
      <xdr:colOff>28575</xdr:colOff>
      <xdr:row>2</xdr:row>
      <xdr:rowOff>466725</xdr:rowOff>
    </xdr:to>
    <xdr:sp>
      <xdr:nvSpPr>
        <xdr:cNvPr id="1" name="円/楕円 1"/>
        <xdr:cNvSpPr>
          <a:spLocks/>
        </xdr:cNvSpPr>
      </xdr:nvSpPr>
      <xdr:spPr>
        <a:xfrm>
          <a:off x="6057900" y="971550"/>
          <a:ext cx="34290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542925</xdr:colOff>
      <xdr:row>12</xdr:row>
      <xdr:rowOff>152400</xdr:rowOff>
    </xdr:from>
    <xdr:ext cx="1857375" cy="285750"/>
    <xdr:sp>
      <xdr:nvSpPr>
        <xdr:cNvPr id="2" name="テキスト ボックス 2"/>
        <xdr:cNvSpPr txBox="1">
          <a:spLocks noChangeArrowheads="1"/>
        </xdr:cNvSpPr>
      </xdr:nvSpPr>
      <xdr:spPr>
        <a:xfrm>
          <a:off x="4133850" y="5514975"/>
          <a:ext cx="1857375" cy="2857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保護者が本来負担する金額</a:t>
          </a:r>
        </a:p>
      </xdr:txBody>
    </xdr:sp>
    <xdr:clientData/>
  </xdr:oneCellAnchor>
  <xdr:twoCellAnchor>
    <xdr:from>
      <xdr:col>9</xdr:col>
      <xdr:colOff>142875</xdr:colOff>
      <xdr:row>0</xdr:row>
      <xdr:rowOff>28575</xdr:rowOff>
    </xdr:from>
    <xdr:to>
      <xdr:col>10</xdr:col>
      <xdr:colOff>609600</xdr:colOff>
      <xdr:row>1</xdr:row>
      <xdr:rowOff>114300</xdr:rowOff>
    </xdr:to>
    <xdr:sp>
      <xdr:nvSpPr>
        <xdr:cNvPr id="3" name="角丸四角形吹き出し 3"/>
        <xdr:cNvSpPr>
          <a:spLocks/>
        </xdr:cNvSpPr>
      </xdr:nvSpPr>
      <xdr:spPr>
        <a:xfrm>
          <a:off x="5705475" y="28575"/>
          <a:ext cx="1276350" cy="561975"/>
        </a:xfrm>
        <a:prstGeom prst="wedgeRoundRectCallout">
          <a:avLst>
            <a:gd name="adj1" fmla="val -53175"/>
            <a:gd name="adj2" fmla="val 858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どちらかに〇をつけてください。</a:t>
          </a:r>
        </a:p>
      </xdr:txBody>
    </xdr:sp>
    <xdr:clientData/>
  </xdr:twoCellAnchor>
  <xdr:twoCellAnchor>
    <xdr:from>
      <xdr:col>9</xdr:col>
      <xdr:colOff>485775</xdr:colOff>
      <xdr:row>11</xdr:row>
      <xdr:rowOff>76200</xdr:rowOff>
    </xdr:from>
    <xdr:to>
      <xdr:col>9</xdr:col>
      <xdr:colOff>581025</xdr:colOff>
      <xdr:row>12</xdr:row>
      <xdr:rowOff>104775</xdr:rowOff>
    </xdr:to>
    <xdr:sp>
      <xdr:nvSpPr>
        <xdr:cNvPr id="4" name="直線矢印コネクタ 4"/>
        <xdr:cNvSpPr>
          <a:spLocks/>
        </xdr:cNvSpPr>
      </xdr:nvSpPr>
      <xdr:spPr>
        <a:xfrm flipV="1">
          <a:off x="6048375" y="4867275"/>
          <a:ext cx="95250" cy="60007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9525</xdr:colOff>
      <xdr:row>14</xdr:row>
      <xdr:rowOff>114300</xdr:rowOff>
    </xdr:from>
    <xdr:ext cx="1304925" cy="285750"/>
    <xdr:sp>
      <xdr:nvSpPr>
        <xdr:cNvPr id="5" name="テキスト ボックス 5"/>
        <xdr:cNvSpPr txBox="1">
          <a:spLocks noChangeArrowheads="1"/>
        </xdr:cNvSpPr>
      </xdr:nvSpPr>
      <xdr:spPr>
        <a:xfrm>
          <a:off x="3600450" y="6619875"/>
          <a:ext cx="1304925" cy="2857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添付書類２部必要</a:t>
          </a:r>
        </a:p>
      </xdr:txBody>
    </xdr:sp>
    <xdr:clientData/>
  </xdr:oneCellAnchor>
  <xdr:twoCellAnchor>
    <xdr:from>
      <xdr:col>5</xdr:col>
      <xdr:colOff>285750</xdr:colOff>
      <xdr:row>15</xdr:row>
      <xdr:rowOff>142875</xdr:rowOff>
    </xdr:from>
    <xdr:to>
      <xdr:col>5</xdr:col>
      <xdr:colOff>628650</xdr:colOff>
      <xdr:row>16</xdr:row>
      <xdr:rowOff>85725</xdr:rowOff>
    </xdr:to>
    <xdr:sp>
      <xdr:nvSpPr>
        <xdr:cNvPr id="6" name="直線矢印コネクタ 6"/>
        <xdr:cNvSpPr>
          <a:spLocks/>
        </xdr:cNvSpPr>
      </xdr:nvSpPr>
      <xdr:spPr>
        <a:xfrm flipH="1">
          <a:off x="3219450" y="6934200"/>
          <a:ext cx="342900" cy="39052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showZeros="0" tabSelected="1" workbookViewId="0" topLeftCell="A1">
      <selection activeCell="B36" sqref="B36:J36"/>
    </sheetView>
  </sheetViews>
  <sheetFormatPr defaultColWidth="9.00390625" defaultRowHeight="13.5"/>
  <cols>
    <col min="1" max="1" width="2.25390625" style="17" customWidth="1"/>
    <col min="2" max="3" width="5.625" style="17" customWidth="1"/>
    <col min="4" max="4" width="4.625" style="17" customWidth="1"/>
    <col min="5" max="5" width="12.50390625" style="17" customWidth="1"/>
    <col min="6" max="6" width="16.50390625" style="17" customWidth="1"/>
    <col min="7" max="7" width="11.625" style="17" customWidth="1"/>
    <col min="8" max="8" width="13.50390625" style="17" customWidth="1"/>
    <col min="9" max="10" width="11.625" style="17" customWidth="1"/>
    <col min="11" max="11" width="2.875" style="17" customWidth="1"/>
    <col min="12" max="16384" width="9.00390625" style="17" customWidth="1"/>
  </cols>
  <sheetData>
    <row r="1" ht="22.5" customHeight="1"/>
    <row r="2" spans="1:6" ht="22.5" customHeight="1">
      <c r="A2" s="18" t="s">
        <v>70</v>
      </c>
      <c r="C2" s="18"/>
      <c r="D2" s="18"/>
      <c r="E2" s="18"/>
      <c r="F2" s="18"/>
    </row>
    <row r="3" spans="1:11" ht="22.5" customHeight="1">
      <c r="A3" s="87" t="s">
        <v>67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22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5" s="19" customFormat="1" ht="30.75" customHeight="1">
      <c r="A5" s="37" t="s">
        <v>46</v>
      </c>
      <c r="B5" s="37"/>
      <c r="C5" s="37"/>
      <c r="D5" s="37"/>
      <c r="E5" s="37"/>
    </row>
    <row r="6" spans="1:10" s="19" customFormat="1" ht="15" customHeight="1">
      <c r="A6" s="72" t="s">
        <v>22</v>
      </c>
      <c r="B6" s="72"/>
      <c r="C6" s="72"/>
      <c r="D6" s="37"/>
      <c r="E6" s="73">
        <v>3</v>
      </c>
      <c r="F6" s="74" t="s">
        <v>23</v>
      </c>
      <c r="H6" s="68"/>
      <c r="I6" s="70" t="s">
        <v>32</v>
      </c>
      <c r="J6" s="71"/>
    </row>
    <row r="7" spans="1:10" s="19" customFormat="1" ht="15" customHeight="1">
      <c r="A7" s="72"/>
      <c r="B7" s="72"/>
      <c r="C7" s="72"/>
      <c r="D7" s="37"/>
      <c r="E7" s="73"/>
      <c r="F7" s="74"/>
      <c r="H7" s="69"/>
      <c r="I7" s="46" t="s">
        <v>50</v>
      </c>
      <c r="J7" s="46" t="s">
        <v>51</v>
      </c>
    </row>
    <row r="8" spans="1:10" s="19" customFormat="1" ht="30.75" customHeight="1">
      <c r="A8" s="37" t="s">
        <v>24</v>
      </c>
      <c r="B8" s="37"/>
      <c r="C8" s="37"/>
      <c r="D8" s="37"/>
      <c r="E8" s="44">
        <f>I20</f>
        <v>1570</v>
      </c>
      <c r="F8" s="20" t="s">
        <v>25</v>
      </c>
      <c r="H8" s="22" t="s">
        <v>33</v>
      </c>
      <c r="I8" s="47" t="s">
        <v>63</v>
      </c>
      <c r="J8" s="45" t="s">
        <v>65</v>
      </c>
    </row>
    <row r="9" spans="1:10" s="19" customFormat="1" ht="30.75" customHeight="1">
      <c r="A9" s="37" t="s">
        <v>26</v>
      </c>
      <c r="B9" s="37"/>
      <c r="C9" s="37"/>
      <c r="D9" s="37"/>
      <c r="E9" s="37"/>
      <c r="H9" s="22" t="s">
        <v>34</v>
      </c>
      <c r="I9" s="47" t="s">
        <v>69</v>
      </c>
      <c r="J9" s="45" t="s">
        <v>66</v>
      </c>
    </row>
    <row r="10" spans="8:9" ht="18.75" customHeight="1">
      <c r="H10" s="21"/>
      <c r="I10" s="21"/>
    </row>
    <row r="11" spans="2:10" ht="21" customHeight="1">
      <c r="B11" s="83" t="s">
        <v>1</v>
      </c>
      <c r="C11" s="83" t="s">
        <v>10</v>
      </c>
      <c r="D11" s="88" t="s">
        <v>0</v>
      </c>
      <c r="E11" s="89"/>
      <c r="F11" s="83" t="s">
        <v>2</v>
      </c>
      <c r="G11" s="66" t="s">
        <v>39</v>
      </c>
      <c r="H11" s="67"/>
      <c r="I11" s="83" t="s">
        <v>35</v>
      </c>
      <c r="J11" s="92" t="s">
        <v>61</v>
      </c>
    </row>
    <row r="12" spans="2:10" ht="33.75" customHeight="1">
      <c r="B12" s="84"/>
      <c r="C12" s="84"/>
      <c r="D12" s="90"/>
      <c r="E12" s="91"/>
      <c r="F12" s="84"/>
      <c r="G12" s="58" t="s">
        <v>38</v>
      </c>
      <c r="H12" s="58" t="s">
        <v>62</v>
      </c>
      <c r="I12" s="84"/>
      <c r="J12" s="84"/>
    </row>
    <row r="13" spans="2:10" ht="31.5" customHeight="1">
      <c r="B13" s="59">
        <v>1</v>
      </c>
      <c r="C13" s="59">
        <v>1</v>
      </c>
      <c r="D13" s="85" t="s">
        <v>9</v>
      </c>
      <c r="E13" s="86"/>
      <c r="F13" s="60" t="s">
        <v>8</v>
      </c>
      <c r="G13" s="61">
        <v>2003</v>
      </c>
      <c r="H13" s="61">
        <v>1001</v>
      </c>
      <c r="I13" s="42">
        <v>785</v>
      </c>
      <c r="J13" s="35"/>
    </row>
    <row r="14" spans="2:10" ht="31.5" customHeight="1">
      <c r="B14" s="59">
        <v>2</v>
      </c>
      <c r="C14" s="59">
        <v>2</v>
      </c>
      <c r="D14" s="85" t="s">
        <v>7</v>
      </c>
      <c r="E14" s="86"/>
      <c r="F14" s="60" t="s">
        <v>6</v>
      </c>
      <c r="G14" s="61">
        <v>800</v>
      </c>
      <c r="H14" s="61">
        <v>400</v>
      </c>
      <c r="I14" s="62">
        <v>400</v>
      </c>
      <c r="J14" s="35"/>
    </row>
    <row r="15" spans="2:10" ht="31.5" customHeight="1">
      <c r="B15" s="59">
        <v>3</v>
      </c>
      <c r="C15" s="59">
        <v>5</v>
      </c>
      <c r="D15" s="85" t="s">
        <v>5</v>
      </c>
      <c r="E15" s="86"/>
      <c r="F15" s="60" t="s">
        <v>4</v>
      </c>
      <c r="G15" s="61">
        <v>1600</v>
      </c>
      <c r="H15" s="61">
        <v>800</v>
      </c>
      <c r="I15" s="42">
        <v>385</v>
      </c>
      <c r="J15" s="63" t="s">
        <v>49</v>
      </c>
    </row>
    <row r="16" spans="2:10" ht="31.5" customHeight="1">
      <c r="B16" s="22"/>
      <c r="C16" s="22"/>
      <c r="D16" s="65"/>
      <c r="E16" s="65"/>
      <c r="F16" s="39"/>
      <c r="G16" s="39"/>
      <c r="H16" s="23"/>
      <c r="I16" s="39"/>
      <c r="J16" s="39"/>
    </row>
    <row r="17" spans="2:10" ht="31.5" customHeight="1">
      <c r="B17" s="22"/>
      <c r="C17" s="22"/>
      <c r="D17" s="65"/>
      <c r="E17" s="65"/>
      <c r="F17" s="39"/>
      <c r="G17" s="39"/>
      <c r="H17" s="23"/>
      <c r="I17" s="39"/>
      <c r="J17" s="39"/>
    </row>
    <row r="18" spans="2:10" ht="31.5" customHeight="1">
      <c r="B18" s="22"/>
      <c r="C18" s="22"/>
      <c r="D18" s="65"/>
      <c r="E18" s="65"/>
      <c r="F18" s="39"/>
      <c r="G18" s="39"/>
      <c r="H18" s="23"/>
      <c r="I18" s="39"/>
      <c r="J18" s="39"/>
    </row>
    <row r="19" spans="2:10" ht="31.5" customHeight="1">
      <c r="B19" s="22"/>
      <c r="C19" s="22"/>
      <c r="D19" s="65"/>
      <c r="E19" s="65"/>
      <c r="F19" s="39"/>
      <c r="G19" s="39"/>
      <c r="H19" s="23"/>
      <c r="I19" s="39"/>
      <c r="J19" s="39"/>
    </row>
    <row r="20" spans="2:10" ht="31.5" customHeight="1">
      <c r="B20" s="75" t="s">
        <v>3</v>
      </c>
      <c r="C20" s="76"/>
      <c r="D20" s="76"/>
      <c r="E20" s="76"/>
      <c r="F20" s="76"/>
      <c r="G20" s="76"/>
      <c r="H20" s="77"/>
      <c r="I20" s="43">
        <f>SUM(I13:I19)</f>
        <v>1570</v>
      </c>
      <c r="J20" s="40"/>
    </row>
    <row r="21" ht="30" customHeight="1"/>
    <row r="22" ht="22.5" customHeight="1">
      <c r="B22" s="17" t="s">
        <v>52</v>
      </c>
    </row>
    <row r="23" ht="19.5" customHeight="1"/>
    <row r="24" ht="22.5" customHeight="1">
      <c r="G24" s="36" t="s">
        <v>71</v>
      </c>
    </row>
    <row r="25" ht="19.5" customHeight="1">
      <c r="G25" s="36"/>
    </row>
    <row r="26" ht="22.5" customHeight="1">
      <c r="G26" s="36" t="s">
        <v>68</v>
      </c>
    </row>
    <row r="27" ht="22.5" customHeight="1">
      <c r="G27" s="37" t="s">
        <v>59</v>
      </c>
    </row>
    <row r="28" ht="22.5" customHeight="1">
      <c r="G28" s="37"/>
    </row>
    <row r="29" ht="19.5" customHeight="1">
      <c r="B29" s="17" t="s">
        <v>27</v>
      </c>
    </row>
    <row r="30" ht="4.5" customHeight="1" thickBot="1"/>
    <row r="31" spans="3:11" ht="7.5" customHeight="1" thickTop="1">
      <c r="C31" s="24"/>
      <c r="D31" s="25"/>
      <c r="E31" s="24"/>
      <c r="F31" s="26"/>
      <c r="G31" s="26"/>
      <c r="H31" s="26"/>
      <c r="I31" s="27"/>
      <c r="J31" s="28"/>
      <c r="K31" s="28"/>
    </row>
    <row r="32" spans="2:11" ht="44.25" customHeight="1">
      <c r="B32" s="28"/>
      <c r="C32" s="78" t="s">
        <v>28</v>
      </c>
      <c r="D32" s="79"/>
      <c r="E32" s="80" t="s">
        <v>53</v>
      </c>
      <c r="F32" s="81"/>
      <c r="G32" s="81"/>
      <c r="H32" s="81"/>
      <c r="I32" s="82"/>
      <c r="J32" s="28"/>
      <c r="K32" s="28"/>
    </row>
    <row r="33" spans="2:11" ht="6.75" customHeight="1" thickBot="1">
      <c r="B33" s="28"/>
      <c r="C33" s="31"/>
      <c r="D33" s="32"/>
      <c r="E33" s="31"/>
      <c r="F33" s="33"/>
      <c r="G33" s="33"/>
      <c r="H33" s="33"/>
      <c r="I33" s="34"/>
      <c r="J33" s="28"/>
      <c r="K33" s="28"/>
    </row>
    <row r="34" ht="14.25" thickTop="1"/>
    <row r="36" spans="2:10" ht="13.5">
      <c r="B36" s="64"/>
      <c r="C36" s="64"/>
      <c r="D36" s="64"/>
      <c r="E36" s="64"/>
      <c r="F36" s="64"/>
      <c r="G36" s="64"/>
      <c r="H36" s="64"/>
      <c r="I36" s="64"/>
      <c r="J36" s="64"/>
    </row>
  </sheetData>
  <sheetProtection/>
  <mergeCells count="24">
    <mergeCell ref="A3:K3"/>
    <mergeCell ref="B11:B12"/>
    <mergeCell ref="C11:C12"/>
    <mergeCell ref="D11:E12"/>
    <mergeCell ref="F11:F12"/>
    <mergeCell ref="J11:J12"/>
    <mergeCell ref="B20:H20"/>
    <mergeCell ref="C32:D32"/>
    <mergeCell ref="E32:I32"/>
    <mergeCell ref="I11:I12"/>
    <mergeCell ref="D17:E17"/>
    <mergeCell ref="D13:E13"/>
    <mergeCell ref="D14:E14"/>
    <mergeCell ref="D15:E15"/>
    <mergeCell ref="B36:J36"/>
    <mergeCell ref="D16:E16"/>
    <mergeCell ref="G11:H11"/>
    <mergeCell ref="H6:H7"/>
    <mergeCell ref="I6:J6"/>
    <mergeCell ref="A6:C7"/>
    <mergeCell ref="E6:E7"/>
    <mergeCell ref="F6:F7"/>
    <mergeCell ref="D18:E18"/>
    <mergeCell ref="D19:E19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95" r:id="rId2"/>
  <headerFooter alignWithMargins="0">
    <oddFooter xml:space="preserve">&amp;C&amp;"ＭＳ 明朝,標準"&amp;10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3"/>
  <sheetViews>
    <sheetView showZeros="0" workbookViewId="0" topLeftCell="A1">
      <selection activeCell="A2" sqref="A2"/>
    </sheetView>
  </sheetViews>
  <sheetFormatPr defaultColWidth="9.00390625" defaultRowHeight="13.5"/>
  <cols>
    <col min="1" max="1" width="2.25390625" style="17" customWidth="1"/>
    <col min="2" max="3" width="5.625" style="17" customWidth="1"/>
    <col min="4" max="4" width="4.625" style="17" customWidth="1"/>
    <col min="5" max="5" width="12.50390625" style="17" customWidth="1"/>
    <col min="6" max="6" width="16.50390625" style="17" customWidth="1"/>
    <col min="7" max="7" width="11.625" style="17" customWidth="1"/>
    <col min="8" max="8" width="13.50390625" style="17" customWidth="1"/>
    <col min="9" max="10" width="11.625" style="17" customWidth="1"/>
    <col min="11" max="11" width="2.75390625" style="17" customWidth="1"/>
    <col min="12" max="16384" width="9.00390625" style="17" customWidth="1"/>
  </cols>
  <sheetData>
    <row r="1" ht="22.5" customHeight="1"/>
    <row r="2" spans="1:6" ht="22.5" customHeight="1">
      <c r="A2" s="18" t="s">
        <v>20</v>
      </c>
      <c r="C2" s="18"/>
      <c r="D2" s="18"/>
      <c r="E2" s="18"/>
      <c r="F2" s="18"/>
    </row>
    <row r="3" spans="1:11" ht="22.5" customHeight="1">
      <c r="A3" s="87" t="s">
        <v>60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22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="19" customFormat="1" ht="30.75" customHeight="1">
      <c r="A5" s="19" t="s">
        <v>21</v>
      </c>
    </row>
    <row r="6" spans="1:10" s="19" customFormat="1" ht="15" customHeight="1">
      <c r="A6" s="93" t="s">
        <v>22</v>
      </c>
      <c r="B6" s="93"/>
      <c r="C6" s="93"/>
      <c r="E6" s="93"/>
      <c r="F6" s="74" t="s">
        <v>23</v>
      </c>
      <c r="H6" s="68"/>
      <c r="I6" s="70" t="s">
        <v>32</v>
      </c>
      <c r="J6" s="71"/>
    </row>
    <row r="7" spans="1:10" s="19" customFormat="1" ht="15" customHeight="1">
      <c r="A7" s="93"/>
      <c r="B7" s="93"/>
      <c r="C7" s="93"/>
      <c r="E7" s="93"/>
      <c r="F7" s="74"/>
      <c r="H7" s="69"/>
      <c r="I7" s="46" t="s">
        <v>50</v>
      </c>
      <c r="J7" s="46" t="s">
        <v>51</v>
      </c>
    </row>
    <row r="8" spans="1:10" s="19" customFormat="1" ht="30.75" customHeight="1">
      <c r="A8" s="19" t="s">
        <v>24</v>
      </c>
      <c r="E8" s="9">
        <f>SUM(H11:H19)</f>
        <v>0</v>
      </c>
      <c r="F8" s="20" t="s">
        <v>25</v>
      </c>
      <c r="H8" s="22" t="s">
        <v>33</v>
      </c>
      <c r="I8" s="47" t="s">
        <v>63</v>
      </c>
      <c r="J8" s="45" t="s">
        <v>65</v>
      </c>
    </row>
    <row r="9" spans="1:10" s="19" customFormat="1" ht="30.75" customHeight="1">
      <c r="A9" s="19" t="s">
        <v>26</v>
      </c>
      <c r="H9" s="22" t="s">
        <v>34</v>
      </c>
      <c r="I9" s="47" t="s">
        <v>64</v>
      </c>
      <c r="J9" s="45" t="s">
        <v>66</v>
      </c>
    </row>
    <row r="10" spans="8:9" ht="18.75" customHeight="1">
      <c r="H10" s="21"/>
      <c r="I10" s="21"/>
    </row>
    <row r="11" spans="2:10" ht="21" customHeight="1">
      <c r="B11" s="83" t="s">
        <v>1</v>
      </c>
      <c r="C11" s="83" t="s">
        <v>10</v>
      </c>
      <c r="D11" s="88" t="s">
        <v>0</v>
      </c>
      <c r="E11" s="89"/>
      <c r="F11" s="83" t="s">
        <v>2</v>
      </c>
      <c r="G11" s="66" t="s">
        <v>39</v>
      </c>
      <c r="H11" s="67"/>
      <c r="I11" s="83" t="s">
        <v>35</v>
      </c>
      <c r="J11" s="92" t="s">
        <v>61</v>
      </c>
    </row>
    <row r="12" spans="2:10" ht="33.75" customHeight="1">
      <c r="B12" s="84"/>
      <c r="C12" s="84"/>
      <c r="D12" s="90"/>
      <c r="E12" s="91"/>
      <c r="F12" s="84"/>
      <c r="G12" s="58" t="s">
        <v>38</v>
      </c>
      <c r="H12" s="58" t="s">
        <v>62</v>
      </c>
      <c r="I12" s="84"/>
      <c r="J12" s="84"/>
    </row>
    <row r="13" spans="2:10" ht="31.5" customHeight="1">
      <c r="B13" s="22"/>
      <c r="C13" s="22"/>
      <c r="D13" s="65"/>
      <c r="E13" s="65"/>
      <c r="F13" s="39"/>
      <c r="G13" s="39"/>
      <c r="H13" s="23"/>
      <c r="I13" s="39"/>
      <c r="J13" s="39"/>
    </row>
    <row r="14" spans="2:10" ht="31.5" customHeight="1">
      <c r="B14" s="22"/>
      <c r="C14" s="22"/>
      <c r="D14" s="65"/>
      <c r="E14" s="65"/>
      <c r="F14" s="39"/>
      <c r="G14" s="39"/>
      <c r="H14" s="23"/>
      <c r="I14" s="39"/>
      <c r="J14" s="39"/>
    </row>
    <row r="15" spans="2:10" ht="31.5" customHeight="1">
      <c r="B15" s="22"/>
      <c r="C15" s="22"/>
      <c r="D15" s="65"/>
      <c r="E15" s="65"/>
      <c r="F15" s="39"/>
      <c r="G15" s="39"/>
      <c r="H15" s="23"/>
      <c r="I15" s="39"/>
      <c r="J15" s="39"/>
    </row>
    <row r="16" spans="2:10" ht="31.5" customHeight="1">
      <c r="B16" s="22"/>
      <c r="C16" s="22"/>
      <c r="D16" s="65"/>
      <c r="E16" s="65"/>
      <c r="F16" s="39"/>
      <c r="G16" s="39"/>
      <c r="H16" s="23"/>
      <c r="I16" s="39"/>
      <c r="J16" s="39"/>
    </row>
    <row r="17" spans="2:10" ht="31.5" customHeight="1">
      <c r="B17" s="22"/>
      <c r="C17" s="22"/>
      <c r="D17" s="65"/>
      <c r="E17" s="65"/>
      <c r="F17" s="39"/>
      <c r="G17" s="39"/>
      <c r="H17" s="23"/>
      <c r="I17" s="39"/>
      <c r="J17" s="39"/>
    </row>
    <row r="18" spans="2:10" ht="31.5" customHeight="1">
      <c r="B18" s="22"/>
      <c r="C18" s="22"/>
      <c r="D18" s="65"/>
      <c r="E18" s="65"/>
      <c r="F18" s="39"/>
      <c r="G18" s="39"/>
      <c r="H18" s="23"/>
      <c r="I18" s="39"/>
      <c r="J18" s="39"/>
    </row>
    <row r="19" spans="2:10" ht="31.5" customHeight="1">
      <c r="B19" s="22"/>
      <c r="C19" s="22"/>
      <c r="D19" s="65"/>
      <c r="E19" s="65"/>
      <c r="F19" s="39"/>
      <c r="G19" s="39"/>
      <c r="H19" s="23"/>
      <c r="I19" s="39"/>
      <c r="J19" s="39"/>
    </row>
    <row r="20" spans="2:10" ht="31.5" customHeight="1">
      <c r="B20" s="75" t="s">
        <v>3</v>
      </c>
      <c r="C20" s="76"/>
      <c r="D20" s="76"/>
      <c r="E20" s="76"/>
      <c r="F20" s="76"/>
      <c r="G20" s="76"/>
      <c r="H20" s="77"/>
      <c r="I20" s="38"/>
      <c r="J20" s="40"/>
    </row>
    <row r="21" ht="30" customHeight="1"/>
    <row r="22" ht="22.5" customHeight="1">
      <c r="B22" s="17" t="s">
        <v>52</v>
      </c>
    </row>
    <row r="23" ht="19.5" customHeight="1"/>
    <row r="24" ht="22.5" customHeight="1">
      <c r="G24" s="36" t="s">
        <v>31</v>
      </c>
    </row>
    <row r="25" ht="19.5" customHeight="1">
      <c r="G25" s="36"/>
    </row>
    <row r="26" ht="22.5" customHeight="1">
      <c r="G26" s="36" t="s">
        <v>36</v>
      </c>
    </row>
    <row r="27" ht="22.5" customHeight="1">
      <c r="G27" s="37" t="s">
        <v>37</v>
      </c>
    </row>
    <row r="28" ht="22.5" customHeight="1">
      <c r="G28" s="37"/>
    </row>
    <row r="29" ht="19.5" customHeight="1">
      <c r="B29" s="17" t="s">
        <v>27</v>
      </c>
    </row>
    <row r="30" ht="4.5" customHeight="1" thickBot="1"/>
    <row r="31" spans="3:11" ht="7.5" customHeight="1" thickTop="1">
      <c r="C31" s="24"/>
      <c r="D31" s="25"/>
      <c r="E31" s="24"/>
      <c r="F31" s="26"/>
      <c r="G31" s="26"/>
      <c r="H31" s="26"/>
      <c r="I31" s="27"/>
      <c r="J31" s="28"/>
      <c r="K31" s="28"/>
    </row>
    <row r="32" spans="2:11" ht="44.25" customHeight="1">
      <c r="B32" s="28"/>
      <c r="C32" s="78" t="s">
        <v>28</v>
      </c>
      <c r="D32" s="79"/>
      <c r="E32" s="29"/>
      <c r="F32" s="28"/>
      <c r="G32" s="28"/>
      <c r="H32" s="28"/>
      <c r="I32" s="30"/>
      <c r="J32" s="28"/>
      <c r="K32" s="28"/>
    </row>
    <row r="33" spans="2:11" ht="6.75" customHeight="1" thickBot="1">
      <c r="B33" s="28"/>
      <c r="C33" s="31"/>
      <c r="D33" s="32"/>
      <c r="E33" s="31"/>
      <c r="F33" s="33"/>
      <c r="G33" s="33"/>
      <c r="H33" s="33"/>
      <c r="I33" s="34"/>
      <c r="J33" s="28"/>
      <c r="K33" s="28"/>
    </row>
    <row r="34" ht="14.25" thickTop="1"/>
  </sheetData>
  <sheetProtection/>
  <mergeCells count="22">
    <mergeCell ref="B11:B12"/>
    <mergeCell ref="C11:C12"/>
    <mergeCell ref="D11:E12"/>
    <mergeCell ref="D13:E13"/>
    <mergeCell ref="D16:E16"/>
    <mergeCell ref="F6:F7"/>
    <mergeCell ref="H6:H7"/>
    <mergeCell ref="I6:J6"/>
    <mergeCell ref="D19:E19"/>
    <mergeCell ref="F11:F12"/>
    <mergeCell ref="I11:I12"/>
    <mergeCell ref="J11:J12"/>
    <mergeCell ref="C32:D32"/>
    <mergeCell ref="B20:H20"/>
    <mergeCell ref="D17:E17"/>
    <mergeCell ref="D18:E18"/>
    <mergeCell ref="G11:H11"/>
    <mergeCell ref="A3:K3"/>
    <mergeCell ref="D14:E14"/>
    <mergeCell ref="D15:E15"/>
    <mergeCell ref="A6:C7"/>
    <mergeCell ref="E6:E7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Footer xml:space="preserve">&amp;C&amp;"ＭＳ 明朝,標準"&amp;10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24"/>
  <sheetViews>
    <sheetView showZeros="0" view="pageBreakPreview" zoomScaleSheetLayoutView="100" workbookViewId="0" topLeftCell="A1">
      <selection activeCell="B24" sqref="B24:K24"/>
    </sheetView>
  </sheetViews>
  <sheetFormatPr defaultColWidth="9.00390625" defaultRowHeight="13.5"/>
  <cols>
    <col min="1" max="1" width="4.375" style="10" customWidth="1"/>
    <col min="2" max="2" width="8.875" style="10" customWidth="1"/>
    <col min="3" max="3" width="10.00390625" style="10" customWidth="1"/>
    <col min="4" max="5" width="7.625" style="10" customWidth="1"/>
    <col min="6" max="9" width="8.625" style="10" customWidth="1"/>
    <col min="10" max="10" width="10.625" style="10" customWidth="1"/>
    <col min="11" max="11" width="9.625" style="10" customWidth="1"/>
    <col min="12" max="16384" width="9.00390625" style="10" customWidth="1"/>
  </cols>
  <sheetData>
    <row r="1" ht="37.5" customHeight="1"/>
    <row r="2" spans="2:8" ht="25.5" customHeight="1">
      <c r="B2" s="11" t="s">
        <v>72</v>
      </c>
      <c r="D2" s="11"/>
      <c r="E2" s="11"/>
      <c r="F2" s="11"/>
      <c r="G2" s="12"/>
      <c r="H2" s="12"/>
    </row>
    <row r="3" spans="2:11" s="7" customFormat="1" ht="48" customHeight="1">
      <c r="B3" s="108" t="s">
        <v>40</v>
      </c>
      <c r="C3" s="108"/>
      <c r="D3" s="108"/>
      <c r="E3" s="108"/>
      <c r="F3" s="108"/>
      <c r="G3" s="108"/>
      <c r="H3" s="108"/>
      <c r="I3" s="108"/>
      <c r="J3" s="108"/>
      <c r="K3" s="108"/>
    </row>
    <row r="4" ht="40.5" customHeight="1"/>
    <row r="5" spans="1:10" ht="30" customHeight="1">
      <c r="A5" s="10" t="s">
        <v>29</v>
      </c>
      <c r="D5" s="13"/>
      <c r="E5" s="13"/>
      <c r="G5" s="109" t="s">
        <v>45</v>
      </c>
      <c r="H5" s="109"/>
      <c r="I5" s="109"/>
      <c r="J5" s="16"/>
    </row>
    <row r="6" ht="21.75" customHeight="1"/>
    <row r="7" spans="1:11" ht="19.5" customHeight="1">
      <c r="A7" s="94" t="s">
        <v>30</v>
      </c>
      <c r="B7" s="96" t="s">
        <v>19</v>
      </c>
      <c r="C7" s="96" t="s">
        <v>18</v>
      </c>
      <c r="D7" s="98" t="s">
        <v>17</v>
      </c>
      <c r="E7" s="100" t="s">
        <v>16</v>
      </c>
      <c r="F7" s="102" t="s">
        <v>15</v>
      </c>
      <c r="G7" s="103"/>
      <c r="H7" s="103"/>
      <c r="I7" s="104"/>
      <c r="J7" s="110" t="s">
        <v>47</v>
      </c>
      <c r="K7" s="112" t="s">
        <v>42</v>
      </c>
    </row>
    <row r="8" spans="1:11" ht="19.5" customHeight="1">
      <c r="A8" s="95"/>
      <c r="B8" s="97"/>
      <c r="C8" s="97"/>
      <c r="D8" s="99"/>
      <c r="E8" s="101"/>
      <c r="F8" s="5" t="s">
        <v>14</v>
      </c>
      <c r="G8" s="5" t="s">
        <v>13</v>
      </c>
      <c r="H8" s="5" t="s">
        <v>55</v>
      </c>
      <c r="I8" s="5" t="s">
        <v>12</v>
      </c>
      <c r="J8" s="111"/>
      <c r="K8" s="113"/>
    </row>
    <row r="9" spans="1:11" ht="45" customHeight="1">
      <c r="A9" s="49">
        <v>1</v>
      </c>
      <c r="B9" s="50" t="s">
        <v>56</v>
      </c>
      <c r="C9" s="51" t="s">
        <v>41</v>
      </c>
      <c r="D9" s="52">
        <v>25</v>
      </c>
      <c r="E9" s="52">
        <v>4</v>
      </c>
      <c r="F9" s="53">
        <v>58087</v>
      </c>
      <c r="G9" s="53"/>
      <c r="H9" s="53"/>
      <c r="I9" s="53">
        <f aca="true" t="shared" si="0" ref="I9:I14">SUM(F9:G9)</f>
        <v>58087</v>
      </c>
      <c r="J9" s="54">
        <v>2003</v>
      </c>
      <c r="K9" s="4"/>
    </row>
    <row r="10" spans="1:11" ht="45" customHeight="1">
      <c r="A10" s="49">
        <v>2</v>
      </c>
      <c r="B10" s="50" t="s">
        <v>56</v>
      </c>
      <c r="C10" s="51" t="s">
        <v>44</v>
      </c>
      <c r="D10" s="52">
        <v>18</v>
      </c>
      <c r="E10" s="52">
        <v>2</v>
      </c>
      <c r="F10" s="53">
        <v>16000</v>
      </c>
      <c r="G10" s="53"/>
      <c r="H10" s="53"/>
      <c r="I10" s="53">
        <f t="shared" si="0"/>
        <v>16000</v>
      </c>
      <c r="J10" s="54">
        <v>800</v>
      </c>
      <c r="K10" s="4" t="s">
        <v>43</v>
      </c>
    </row>
    <row r="11" spans="1:11" ht="45" customHeight="1">
      <c r="A11" s="49">
        <v>5</v>
      </c>
      <c r="B11" s="50" t="s">
        <v>56</v>
      </c>
      <c r="C11" s="55" t="s">
        <v>11</v>
      </c>
      <c r="D11" s="56">
        <v>14</v>
      </c>
      <c r="E11" s="56">
        <v>2</v>
      </c>
      <c r="F11" s="57">
        <v>25600</v>
      </c>
      <c r="G11" s="57"/>
      <c r="H11" s="57"/>
      <c r="I11" s="57">
        <f t="shared" si="0"/>
        <v>25600</v>
      </c>
      <c r="J11" s="54">
        <v>1600</v>
      </c>
      <c r="K11" s="14"/>
    </row>
    <row r="12" spans="1:11" ht="45" customHeight="1">
      <c r="A12" s="14"/>
      <c r="B12" s="14"/>
      <c r="C12" s="14"/>
      <c r="D12" s="14"/>
      <c r="E12" s="14"/>
      <c r="F12" s="14"/>
      <c r="G12" s="14"/>
      <c r="H12" s="14"/>
      <c r="I12" s="14">
        <f t="shared" si="0"/>
        <v>0</v>
      </c>
      <c r="J12" s="14"/>
      <c r="K12" s="14"/>
    </row>
    <row r="13" spans="1:11" ht="45" customHeight="1">
      <c r="A13" s="14"/>
      <c r="B13" s="14"/>
      <c r="C13" s="14"/>
      <c r="D13" s="14"/>
      <c r="E13" s="14"/>
      <c r="F13" s="14"/>
      <c r="G13" s="14"/>
      <c r="H13" s="14"/>
      <c r="I13" s="14">
        <f t="shared" si="0"/>
        <v>0</v>
      </c>
      <c r="J13" s="14"/>
      <c r="K13" s="14"/>
    </row>
    <row r="14" spans="1:11" ht="45" customHeight="1">
      <c r="A14" s="14"/>
      <c r="B14" s="14"/>
      <c r="C14" s="14"/>
      <c r="D14" s="14"/>
      <c r="E14" s="14"/>
      <c r="F14" s="14"/>
      <c r="G14" s="14"/>
      <c r="H14" s="14"/>
      <c r="I14" s="14">
        <f t="shared" si="0"/>
        <v>0</v>
      </c>
      <c r="J14" s="14"/>
      <c r="K14" s="14"/>
    </row>
    <row r="15" ht="22.5" customHeight="1"/>
    <row r="16" spans="1:8" s="2" customFormat="1" ht="35.25" customHeight="1">
      <c r="A16" s="8"/>
      <c r="B16" s="8"/>
      <c r="C16" s="8"/>
      <c r="D16" s="8"/>
      <c r="E16" s="8"/>
      <c r="F16" s="8"/>
      <c r="G16" s="8"/>
      <c r="H16" s="8"/>
    </row>
    <row r="17" spans="2:11" s="3" customFormat="1" ht="32.25" customHeight="1">
      <c r="B17" s="105" t="s">
        <v>57</v>
      </c>
      <c r="C17" s="105"/>
      <c r="D17" s="105"/>
      <c r="E17" s="105"/>
      <c r="F17" s="105"/>
      <c r="G17" s="105"/>
      <c r="H17" s="105"/>
      <c r="I17" s="105"/>
      <c r="J17" s="105"/>
      <c r="K17" s="105"/>
    </row>
    <row r="18" spans="2:14" s="2" customFormat="1" ht="32.25" customHeight="1">
      <c r="B18" s="6"/>
      <c r="C18" s="6"/>
      <c r="D18" s="6"/>
      <c r="E18" s="6"/>
      <c r="F18" s="6"/>
      <c r="J18" s="1"/>
      <c r="K18" s="1"/>
      <c r="L18" s="1"/>
      <c r="M18" s="1"/>
      <c r="N18" s="1"/>
    </row>
    <row r="19" spans="4:8" ht="22.5" customHeight="1">
      <c r="D19" s="106" t="s">
        <v>73</v>
      </c>
      <c r="E19" s="106"/>
      <c r="F19" s="106"/>
      <c r="G19" s="106"/>
      <c r="H19" s="48"/>
    </row>
    <row r="20" spans="4:8" ht="22.5" customHeight="1">
      <c r="D20" s="106" t="s">
        <v>54</v>
      </c>
      <c r="E20" s="106"/>
      <c r="F20" s="106"/>
      <c r="G20" s="106"/>
      <c r="H20" s="48"/>
    </row>
    <row r="21" spans="6:10" ht="22.5" customHeight="1">
      <c r="F21" s="107" t="s">
        <v>58</v>
      </c>
      <c r="G21" s="107"/>
      <c r="H21" s="107"/>
      <c r="I21" s="107"/>
      <c r="J21" s="107"/>
    </row>
    <row r="22" spans="6:9" ht="22.5" customHeight="1">
      <c r="F22" s="37" t="s">
        <v>59</v>
      </c>
      <c r="I22" s="37"/>
    </row>
    <row r="23" ht="57.75" customHeight="1"/>
    <row r="24" spans="2:11" s="17" customFormat="1" ht="13.5">
      <c r="B24" s="64"/>
      <c r="C24" s="64"/>
      <c r="D24" s="64"/>
      <c r="E24" s="64"/>
      <c r="F24" s="64"/>
      <c r="G24" s="64"/>
      <c r="H24" s="64"/>
      <c r="I24" s="64"/>
      <c r="J24" s="64"/>
      <c r="K24" s="64"/>
    </row>
  </sheetData>
  <sheetProtection/>
  <mergeCells count="15">
    <mergeCell ref="B17:K17"/>
    <mergeCell ref="D19:G19"/>
    <mergeCell ref="F21:J21"/>
    <mergeCell ref="B24:K24"/>
    <mergeCell ref="D20:G20"/>
    <mergeCell ref="B3:K3"/>
    <mergeCell ref="G5:I5"/>
    <mergeCell ref="J7:J8"/>
    <mergeCell ref="K7:K8"/>
    <mergeCell ref="A7:A8"/>
    <mergeCell ref="B7:B8"/>
    <mergeCell ref="C7:C8"/>
    <mergeCell ref="D7:D8"/>
    <mergeCell ref="E7:E8"/>
    <mergeCell ref="F7:I7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2"/>
  <sheetViews>
    <sheetView showZeros="0" view="pageBreakPreview" zoomScaleSheetLayoutView="100" workbookViewId="0" topLeftCell="A1">
      <selection activeCell="B9" sqref="B9"/>
    </sheetView>
  </sheetViews>
  <sheetFormatPr defaultColWidth="9.00390625" defaultRowHeight="13.5"/>
  <cols>
    <col min="1" max="1" width="4.375" style="10" customWidth="1"/>
    <col min="2" max="2" width="8.875" style="10" customWidth="1"/>
    <col min="3" max="3" width="10.00390625" style="10" customWidth="1"/>
    <col min="4" max="5" width="7.625" style="10" customWidth="1"/>
    <col min="6" max="9" width="8.625" style="10" customWidth="1"/>
    <col min="10" max="10" width="10.625" style="10" customWidth="1"/>
    <col min="11" max="11" width="9.625" style="10" customWidth="1"/>
    <col min="12" max="16384" width="9.00390625" style="10" customWidth="1"/>
  </cols>
  <sheetData>
    <row r="1" ht="37.5" customHeight="1"/>
    <row r="2" spans="2:8" ht="25.5" customHeight="1">
      <c r="B2" s="15" t="s">
        <v>48</v>
      </c>
      <c r="D2" s="11"/>
      <c r="E2" s="11"/>
      <c r="F2" s="11"/>
      <c r="G2" s="12"/>
      <c r="H2" s="12"/>
    </row>
    <row r="3" spans="2:11" s="7" customFormat="1" ht="48" customHeight="1">
      <c r="B3" s="108" t="s">
        <v>40</v>
      </c>
      <c r="C3" s="108"/>
      <c r="D3" s="108"/>
      <c r="E3" s="108"/>
      <c r="F3" s="108"/>
      <c r="G3" s="108"/>
      <c r="H3" s="108"/>
      <c r="I3" s="108"/>
      <c r="J3" s="108"/>
      <c r="K3" s="108"/>
    </row>
    <row r="4" ht="40.5" customHeight="1"/>
    <row r="5" spans="1:10" ht="30" customHeight="1">
      <c r="A5" s="10" t="s">
        <v>29</v>
      </c>
      <c r="D5" s="13"/>
      <c r="E5" s="13"/>
      <c r="G5" s="109" t="s">
        <v>45</v>
      </c>
      <c r="H5" s="109"/>
      <c r="I5" s="109"/>
      <c r="J5" s="16"/>
    </row>
    <row r="6" ht="21.75" customHeight="1"/>
    <row r="7" spans="1:11" ht="15" customHeight="1">
      <c r="A7" s="94" t="s">
        <v>30</v>
      </c>
      <c r="B7" s="96" t="s">
        <v>19</v>
      </c>
      <c r="C7" s="96" t="s">
        <v>18</v>
      </c>
      <c r="D7" s="98" t="s">
        <v>17</v>
      </c>
      <c r="E7" s="100" t="s">
        <v>16</v>
      </c>
      <c r="F7" s="102" t="s">
        <v>15</v>
      </c>
      <c r="G7" s="103"/>
      <c r="H7" s="103"/>
      <c r="I7" s="104"/>
      <c r="J7" s="114" t="s">
        <v>47</v>
      </c>
      <c r="K7" s="112" t="s">
        <v>42</v>
      </c>
    </row>
    <row r="8" spans="1:11" ht="15" customHeight="1">
      <c r="A8" s="95"/>
      <c r="B8" s="97"/>
      <c r="C8" s="97"/>
      <c r="D8" s="99"/>
      <c r="E8" s="101"/>
      <c r="F8" s="5" t="s">
        <v>14</v>
      </c>
      <c r="G8" s="5" t="s">
        <v>13</v>
      </c>
      <c r="H8" s="5" t="s">
        <v>55</v>
      </c>
      <c r="I8" s="5" t="s">
        <v>12</v>
      </c>
      <c r="J8" s="115"/>
      <c r="K8" s="113"/>
    </row>
    <row r="9" spans="1:11" ht="45" customHeight="1">
      <c r="A9" s="14"/>
      <c r="B9" s="14"/>
      <c r="C9" s="14"/>
      <c r="D9" s="14"/>
      <c r="E9" s="14"/>
      <c r="F9" s="14"/>
      <c r="G9" s="14"/>
      <c r="H9" s="14"/>
      <c r="I9" s="14">
        <f aca="true" t="shared" si="0" ref="I9:I14">SUM(F9:G9)</f>
        <v>0</v>
      </c>
      <c r="J9" s="14"/>
      <c r="K9" s="4"/>
    </row>
    <row r="10" spans="1:11" ht="45" customHeight="1">
      <c r="A10" s="14"/>
      <c r="B10" s="14"/>
      <c r="C10" s="14"/>
      <c r="D10" s="14"/>
      <c r="E10" s="14"/>
      <c r="F10" s="14"/>
      <c r="G10" s="14"/>
      <c r="H10" s="14"/>
      <c r="I10" s="14">
        <f t="shared" si="0"/>
        <v>0</v>
      </c>
      <c r="J10" s="14"/>
      <c r="K10" s="4" t="s">
        <v>43</v>
      </c>
    </row>
    <row r="11" spans="1:11" ht="45" customHeight="1">
      <c r="A11" s="14"/>
      <c r="B11" s="14"/>
      <c r="C11" s="14"/>
      <c r="D11" s="14"/>
      <c r="E11" s="14"/>
      <c r="F11" s="14"/>
      <c r="G11" s="14"/>
      <c r="H11" s="14"/>
      <c r="I11" s="14">
        <f t="shared" si="0"/>
        <v>0</v>
      </c>
      <c r="J11" s="14"/>
      <c r="K11" s="14"/>
    </row>
    <row r="12" spans="1:11" ht="45" customHeight="1">
      <c r="A12" s="14"/>
      <c r="B12" s="14"/>
      <c r="C12" s="14"/>
      <c r="D12" s="14"/>
      <c r="E12" s="14"/>
      <c r="F12" s="14"/>
      <c r="G12" s="14"/>
      <c r="H12" s="14"/>
      <c r="I12" s="14">
        <f t="shared" si="0"/>
        <v>0</v>
      </c>
      <c r="J12" s="14"/>
      <c r="K12" s="14"/>
    </row>
    <row r="13" spans="1:11" ht="45" customHeight="1">
      <c r="A13" s="14"/>
      <c r="B13" s="14"/>
      <c r="C13" s="14"/>
      <c r="D13" s="14"/>
      <c r="E13" s="14"/>
      <c r="F13" s="14"/>
      <c r="G13" s="14"/>
      <c r="H13" s="14"/>
      <c r="I13" s="14">
        <f t="shared" si="0"/>
        <v>0</v>
      </c>
      <c r="J13" s="14"/>
      <c r="K13" s="14"/>
    </row>
    <row r="14" spans="1:11" ht="45" customHeight="1">
      <c r="A14" s="14"/>
      <c r="B14" s="14"/>
      <c r="C14" s="14"/>
      <c r="D14" s="14"/>
      <c r="E14" s="14"/>
      <c r="F14" s="14"/>
      <c r="G14" s="14"/>
      <c r="H14" s="14"/>
      <c r="I14" s="14">
        <f t="shared" si="0"/>
        <v>0</v>
      </c>
      <c r="J14" s="14"/>
      <c r="K14" s="14"/>
    </row>
    <row r="15" ht="22.5" customHeight="1"/>
    <row r="16" spans="1:8" s="2" customFormat="1" ht="35.25" customHeight="1">
      <c r="A16" s="8"/>
      <c r="B16" s="8"/>
      <c r="C16" s="8"/>
      <c r="D16" s="8"/>
      <c r="E16" s="8"/>
      <c r="F16" s="8"/>
      <c r="G16" s="8"/>
      <c r="H16" s="8"/>
    </row>
    <row r="17" spans="2:11" s="3" customFormat="1" ht="32.25" customHeight="1">
      <c r="B17" s="105" t="s">
        <v>57</v>
      </c>
      <c r="C17" s="105"/>
      <c r="D17" s="105"/>
      <c r="E17" s="105"/>
      <c r="F17" s="105"/>
      <c r="G17" s="105"/>
      <c r="H17" s="105"/>
      <c r="I17" s="105"/>
      <c r="J17" s="105"/>
      <c r="K17" s="105"/>
    </row>
    <row r="18" spans="2:14" s="2" customFormat="1" ht="32.25" customHeight="1">
      <c r="B18" s="6"/>
      <c r="C18" s="6"/>
      <c r="D18" s="6"/>
      <c r="E18" s="6"/>
      <c r="F18" s="6"/>
      <c r="J18" s="1"/>
      <c r="K18" s="1"/>
      <c r="L18" s="1"/>
      <c r="M18" s="1"/>
      <c r="N18" s="1"/>
    </row>
    <row r="19" ht="30" customHeight="1">
      <c r="F19" s="36" t="s">
        <v>31</v>
      </c>
    </row>
    <row r="20" ht="30" customHeight="1">
      <c r="F20" s="36"/>
    </row>
    <row r="21" ht="30" customHeight="1">
      <c r="F21" s="36" t="s">
        <v>36</v>
      </c>
    </row>
    <row r="22" ht="30" customHeight="1">
      <c r="F22" s="37" t="s">
        <v>37</v>
      </c>
    </row>
    <row r="23" ht="19.5" customHeight="1"/>
  </sheetData>
  <sheetProtection/>
  <mergeCells count="11">
    <mergeCell ref="E7:E8"/>
    <mergeCell ref="F7:I7"/>
    <mergeCell ref="K7:K8"/>
    <mergeCell ref="G5:I5"/>
    <mergeCell ref="B3:K3"/>
    <mergeCell ref="B17:K17"/>
    <mergeCell ref="A7:A8"/>
    <mergeCell ref="B7:B8"/>
    <mergeCell ref="D7:D8"/>
    <mergeCell ref="C7:C8"/>
    <mergeCell ref="J7:J8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南国市教育委員会</dc:creator>
  <cp:keywords/>
  <dc:description/>
  <cp:lastModifiedBy>システム管理者</cp:lastModifiedBy>
  <cp:lastPrinted>2016-06-20T02:47:10Z</cp:lastPrinted>
  <dcterms:created xsi:type="dcterms:W3CDTF">2003-09-03T05:31:40Z</dcterms:created>
  <dcterms:modified xsi:type="dcterms:W3CDTF">2016-06-20T23:31:10Z</dcterms:modified>
  <cp:category/>
  <cp:version/>
  <cp:contentType/>
  <cp:contentStatus/>
</cp:coreProperties>
</file>