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205" activeTab="4"/>
  </bookViews>
  <sheets>
    <sheet name="記入例" sheetId="1" r:id="rId1"/>
    <sheet name="小）教材" sheetId="2" r:id="rId2"/>
    <sheet name="小）一般" sheetId="3" r:id="rId3"/>
    <sheet name="中）教材 " sheetId="4" r:id="rId4"/>
    <sheet name="中）一般" sheetId="5" r:id="rId5"/>
  </sheets>
  <definedNames>
    <definedName name="_xlnm.Print_Area" localSheetId="0">'記入例'!$A$1:$Q$39</definedName>
    <definedName name="_xlnm.Print_Area" localSheetId="2">'小）一般'!$A$1:$L$19</definedName>
    <definedName name="_xlnm.Print_Area" localSheetId="1">'小）教材'!$A$1:$Q$22</definedName>
    <definedName name="_xlnm.Print_Area" localSheetId="4">'中）一般'!$A$1:$M$18</definedName>
    <definedName name="_xlnm.Print_Area" localSheetId="3">'中）教材 '!$A$1:$P$37</definedName>
  </definedNames>
  <calcPr fullCalcOnLoad="1"/>
</workbook>
</file>

<file path=xl/comments4.xml><?xml version="1.0" encoding="utf-8"?>
<comments xmlns="http://schemas.openxmlformats.org/spreadsheetml/2006/main">
  <authors>
    <author>システム管理者</author>
  </authors>
  <commentList>
    <comment ref="P18" authorId="0">
      <text>
        <r>
          <rPr>
            <b/>
            <sz val="14"/>
            <rFont val="ＭＳ Ｐゴシック"/>
            <family val="3"/>
          </rPr>
          <t>記入例参照</t>
        </r>
      </text>
    </comment>
  </commentList>
</comments>
</file>

<file path=xl/sharedStrings.xml><?xml version="1.0" encoding="utf-8"?>
<sst xmlns="http://schemas.openxmlformats.org/spreadsheetml/2006/main" count="219" uniqueCount="94">
  <si>
    <t>教科区分等</t>
  </si>
  <si>
    <t>国語</t>
  </si>
  <si>
    <t>社会</t>
  </si>
  <si>
    <t>数学</t>
  </si>
  <si>
    <t>音楽</t>
  </si>
  <si>
    <t>美術</t>
  </si>
  <si>
    <t>保健体育</t>
  </si>
  <si>
    <t>技術・家庭</t>
  </si>
  <si>
    <t>外国語</t>
  </si>
  <si>
    <t>道徳</t>
  </si>
  <si>
    <t>特別活動</t>
  </si>
  <si>
    <t>進路指導</t>
  </si>
  <si>
    <t>図書</t>
  </si>
  <si>
    <t>備考</t>
  </si>
  <si>
    <t>共用</t>
  </si>
  <si>
    <t>合計</t>
  </si>
  <si>
    <t>上記うち特別支援学級数</t>
  </si>
  <si>
    <t>教材備品</t>
  </si>
  <si>
    <t>（5月1日）　</t>
  </si>
  <si>
    <t>学級数</t>
  </si>
  <si>
    <t>（5月1日）　</t>
  </si>
  <si>
    <t>ハードウェア</t>
  </si>
  <si>
    <t>算数</t>
  </si>
  <si>
    <t>図画工作</t>
  </si>
  <si>
    <t>家庭</t>
  </si>
  <si>
    <t>体育</t>
  </si>
  <si>
    <t>生活</t>
  </si>
  <si>
    <t>机・台</t>
  </si>
  <si>
    <t>椅子</t>
  </si>
  <si>
    <t>黒板</t>
  </si>
  <si>
    <t>整理保管庫</t>
  </si>
  <si>
    <t>事務用機器</t>
  </si>
  <si>
    <t>室内器具</t>
  </si>
  <si>
    <t>厨房用具</t>
  </si>
  <si>
    <t>雑具</t>
  </si>
  <si>
    <t>遊具</t>
  </si>
  <si>
    <t>保健</t>
  </si>
  <si>
    <t>分類</t>
  </si>
  <si>
    <t>理科</t>
  </si>
  <si>
    <t>当該年度末の
現有額</t>
  </si>
  <si>
    <t>校長</t>
  </si>
  <si>
    <t>A+B+D-E</t>
  </si>
  <si>
    <t>前年度末の
現有額</t>
  </si>
  <si>
    <t>当該年度
購入額</t>
  </si>
  <si>
    <t>当該年度
廃棄額</t>
  </si>
  <si>
    <t>パソコン
関係</t>
  </si>
  <si>
    <t>旗・幕・テント・
トロフィー</t>
  </si>
  <si>
    <t>学        級      数</t>
  </si>
  <si>
    <t>生       徒       数</t>
  </si>
  <si>
    <t>Ｄ</t>
  </si>
  <si>
    <t>ソフトウェア</t>
  </si>
  <si>
    <t>ア</t>
  </si>
  <si>
    <t>前年度3月31日現在の
現　有　冊　数</t>
  </si>
  <si>
    <t>当該年度末現在の
現　有　冊　数</t>
  </si>
  <si>
    <t>学校配当備品費のみ</t>
  </si>
  <si>
    <t>（5月1日）　</t>
  </si>
  <si>
    <t>Ａ</t>
  </si>
  <si>
    <t>Ｂ</t>
  </si>
  <si>
    <t>Ｃ</t>
  </si>
  <si>
    <t>Ｅ</t>
  </si>
  <si>
    <t>標　準　冊　数</t>
  </si>
  <si>
    <t>購　入　冊　数</t>
  </si>
  <si>
    <t>購　入　金　額</t>
  </si>
  <si>
    <t>寄　付　冊　数</t>
  </si>
  <si>
    <t>廃　棄　冊　数</t>
  </si>
  <si>
    <t>児　　　童       数</t>
  </si>
  <si>
    <t>児童数</t>
  </si>
  <si>
    <t>学       級      数</t>
  </si>
  <si>
    <t>【※この資料は、備品台帳の一番上に綴じる】</t>
  </si>
  <si>
    <t>外国語活動</t>
  </si>
  <si>
    <t>総合的な学習</t>
  </si>
  <si>
    <t>特別支援教育</t>
  </si>
  <si>
    <t>(単位：　円　）</t>
  </si>
  <si>
    <t>体育
（保健体育）</t>
  </si>
  <si>
    <t>技術家庭
（技術）</t>
  </si>
  <si>
    <t>技術家庭
（家庭）</t>
  </si>
  <si>
    <t>冷暖房・
空調器具</t>
  </si>
  <si>
    <t>平成〇〇年度　〇〇〇中学校　教材備品　総括表</t>
  </si>
  <si>
    <t>須崎市立小中学校備品管理規程第7条により、備品総括表を提出いたします。</t>
  </si>
  <si>
    <t>小学校</t>
  </si>
  <si>
    <t>校長　</t>
  </si>
  <si>
    <t>印</t>
  </si>
  <si>
    <t>平成〇〇年　　３月　　３１日</t>
  </si>
  <si>
    <t>○○○中学校</t>
  </si>
  <si>
    <t>○○　○○　　　　　印</t>
  </si>
  <si>
    <t>平成　　　　年　　　月　　　　日</t>
  </si>
  <si>
    <t>平成　　　　年度　　　　　　　小学校　教材備品　総括表</t>
  </si>
  <si>
    <t>印　　</t>
  </si>
  <si>
    <t>平成　　　年度　　　　　　中学校　教材備品　総括表</t>
  </si>
  <si>
    <t>生徒数</t>
  </si>
  <si>
    <t>平成　　　年度　　　　　　　中学校　一般備品　総括表</t>
  </si>
  <si>
    <t>中学校</t>
  </si>
  <si>
    <t>中学校</t>
  </si>
  <si>
    <t>平成　　　年度　　　　　　小学校　一般備品　総括表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</si>
</sst>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学級&quot;"/>
    <numFmt numFmtId="177" formatCode="##&quot;人&quot;"/>
    <numFmt numFmtId="178" formatCode="##&quot;　人&quot;"/>
    <numFmt numFmtId="179" formatCode="##&quot;　 人&quot;"/>
    <numFmt numFmtId="180" formatCode="#,###&quot;　 円&quot;"/>
    <numFmt numFmtId="181" formatCode="#,###&quot;　 冊&quot;"/>
    <numFmt numFmtId="182" formatCode="#,##0&quot;　 冊&quot;"/>
    <numFmt numFmtId="183" formatCode="#,##0&quot;冊&quot;"/>
    <numFmt numFmtId="184" formatCode="#,###&quot;円&quot;"/>
    <numFmt numFmtId="185" formatCode="#,###&quot;  円&quot;"/>
    <numFmt numFmtId="186" formatCode="##&quot;  人&quot;"/>
    <numFmt numFmtId="187" formatCode="##&quot; 学級&quot;"/>
    <numFmt numFmtId="188" formatCode="#,###&quot;冊&quot;"/>
    <numFmt numFmtId="189" formatCode="#,##0&quot;円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HGS創英角ﾎﾟｯﾌﾟ体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HGP創英角ｺﾞｼｯｸUB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丸ｺﾞｼｯｸM-PRO"/>
      <family val="3"/>
    </font>
    <font>
      <b/>
      <u val="single"/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6"/>
      <color indexed="8"/>
      <name val="AR P行書体B"/>
      <family val="4"/>
    </font>
    <font>
      <sz val="11"/>
      <color indexed="10"/>
      <name val="AR P丸ゴシック体M"/>
      <family val="3"/>
    </font>
    <font>
      <sz val="12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180" fontId="0" fillId="0" borderId="0" xfId="0" applyNumberFormat="1" applyBorder="1" applyAlignment="1">
      <alignment horizontal="right" vertical="center" indent="2"/>
    </xf>
    <xf numFmtId="0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 indent="2"/>
    </xf>
    <xf numFmtId="179" fontId="0" fillId="0" borderId="0" xfId="0" applyNumberForma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 vertical="center" indent="1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horizontal="right" vertical="center" indent="2"/>
    </xf>
    <xf numFmtId="0" fontId="2" fillId="0" borderId="12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180" fontId="0" fillId="0" borderId="19" xfId="0" applyNumberFormat="1" applyBorder="1" applyAlignment="1">
      <alignment horizontal="center" vertical="center"/>
    </xf>
    <xf numFmtId="189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distributed" vertical="center" wrapText="1"/>
    </xf>
    <xf numFmtId="189" fontId="0" fillId="0" borderId="19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0" fontId="2" fillId="0" borderId="24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6" fillId="0" borderId="26" xfId="0" applyFont="1" applyBorder="1" applyAlignment="1">
      <alignment vertical="distributed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Border="1" applyAlignment="1">
      <alignment vertical="distributed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0" fillId="0" borderId="21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82" fontId="0" fillId="0" borderId="0" xfId="0" applyNumberFormat="1" applyBorder="1" applyAlignment="1">
      <alignment vertical="center"/>
    </xf>
    <xf numFmtId="188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10" fillId="0" borderId="27" xfId="0" applyNumberFormat="1" applyFont="1" applyBorder="1" applyAlignment="1">
      <alignment horizontal="center" vertical="center"/>
    </xf>
    <xf numFmtId="188" fontId="9" fillId="0" borderId="27" xfId="0" applyNumberFormat="1" applyFont="1" applyBorder="1" applyAlignment="1">
      <alignment vertical="center"/>
    </xf>
    <xf numFmtId="182" fontId="10" fillId="0" borderId="10" xfId="0" applyNumberFormat="1" applyFont="1" applyBorder="1" applyAlignment="1">
      <alignment vertical="center"/>
    </xf>
    <xf numFmtId="188" fontId="9" fillId="0" borderId="10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horizontal="right" vertical="center"/>
    </xf>
    <xf numFmtId="182" fontId="10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8" fontId="0" fillId="0" borderId="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 shrinkToFit="1"/>
    </xf>
    <xf numFmtId="188" fontId="9" fillId="0" borderId="2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distributed" textRotation="255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textRotation="255" shrinkToFit="1"/>
    </xf>
    <xf numFmtId="182" fontId="10" fillId="0" borderId="0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right"/>
    </xf>
    <xf numFmtId="38" fontId="10" fillId="0" borderId="19" xfId="48" applyFont="1" applyBorder="1" applyAlignment="1">
      <alignment horizontal="right" vertical="center"/>
    </xf>
    <xf numFmtId="38" fontId="10" fillId="0" borderId="20" xfId="48" applyFont="1" applyBorder="1" applyAlignment="1">
      <alignment horizontal="right" vertical="center"/>
    </xf>
    <xf numFmtId="38" fontId="10" fillId="0" borderId="22" xfId="48" applyFont="1" applyBorder="1" applyAlignment="1">
      <alignment horizontal="right" vertical="center"/>
    </xf>
    <xf numFmtId="38" fontId="10" fillId="0" borderId="11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38" fontId="10" fillId="0" borderId="13" xfId="48" applyFont="1" applyBorder="1" applyAlignment="1">
      <alignment horizontal="right" vertical="center"/>
    </xf>
    <xf numFmtId="0" fontId="10" fillId="0" borderId="3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vertical="center"/>
    </xf>
    <xf numFmtId="0" fontId="10" fillId="0" borderId="35" xfId="0" applyFont="1" applyBorder="1" applyAlignment="1">
      <alignment horizontal="distributed" vertical="center"/>
    </xf>
    <xf numFmtId="176" fontId="10" fillId="0" borderId="15" xfId="0" applyNumberFormat="1" applyFont="1" applyBorder="1" applyAlignment="1">
      <alignment vertical="center"/>
    </xf>
    <xf numFmtId="0" fontId="10" fillId="0" borderId="36" xfId="0" applyFont="1" applyBorder="1" applyAlignment="1">
      <alignment horizontal="distributed" vertical="center"/>
    </xf>
    <xf numFmtId="179" fontId="10" fillId="0" borderId="16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5" xfId="0" applyNumberFormat="1" applyFont="1" applyBorder="1" applyAlignment="1">
      <alignment horizontal="distributed" vertical="center" wrapText="1"/>
    </xf>
    <xf numFmtId="0" fontId="0" fillId="0" borderId="21" xfId="0" applyNumberFormat="1" applyFont="1" applyBorder="1" applyAlignment="1">
      <alignment horizontal="distributed" vertical="center"/>
    </xf>
    <xf numFmtId="38" fontId="10" fillId="0" borderId="37" xfId="48" applyFont="1" applyBorder="1" applyAlignment="1">
      <alignment horizontal="right" vertical="center"/>
    </xf>
    <xf numFmtId="38" fontId="10" fillId="0" borderId="10" xfId="48" applyFont="1" applyBorder="1" applyAlignment="1">
      <alignment horizontal="right" vertical="center"/>
    </xf>
    <xf numFmtId="38" fontId="10" fillId="0" borderId="38" xfId="48" applyFont="1" applyBorder="1" applyAlignment="1">
      <alignment horizontal="right" vertical="center"/>
    </xf>
    <xf numFmtId="38" fontId="10" fillId="0" borderId="23" xfId="48" applyFont="1" applyBorder="1" applyAlignment="1">
      <alignment horizontal="right" vertical="center"/>
    </xf>
    <xf numFmtId="0" fontId="10" fillId="0" borderId="39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6" xfId="0" applyFont="1" applyBorder="1" applyAlignment="1">
      <alignment horizontal="distributed" vertical="center"/>
    </xf>
    <xf numFmtId="176" fontId="10" fillId="0" borderId="26" xfId="0" applyNumberFormat="1" applyFont="1" applyBorder="1" applyAlignment="1">
      <alignment vertical="center"/>
    </xf>
    <xf numFmtId="0" fontId="10" fillId="0" borderId="43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vertical="center"/>
    </xf>
    <xf numFmtId="187" fontId="9" fillId="0" borderId="42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horizontal="left" vertical="center"/>
    </xf>
    <xf numFmtId="176" fontId="10" fillId="0" borderId="4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 indent="2"/>
    </xf>
    <xf numFmtId="179" fontId="10" fillId="0" borderId="0" xfId="0" applyNumberFormat="1" applyFont="1" applyBorder="1" applyAlignment="1">
      <alignment horizontal="right" vertical="center" indent="2"/>
    </xf>
    <xf numFmtId="38" fontId="10" fillId="0" borderId="19" xfId="48" applyFont="1" applyBorder="1" applyAlignment="1">
      <alignment vertical="center" wrapText="1"/>
    </xf>
    <xf numFmtId="38" fontId="10" fillId="0" borderId="19" xfId="48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10" fillId="0" borderId="22" xfId="48" applyFont="1" applyBorder="1" applyAlignment="1">
      <alignment vertical="center"/>
    </xf>
    <xf numFmtId="38" fontId="10" fillId="0" borderId="11" xfId="48" applyFont="1" applyBorder="1" applyAlignment="1">
      <alignment vertical="center"/>
    </xf>
    <xf numFmtId="38" fontId="10" fillId="0" borderId="22" xfId="48" applyFont="1" applyBorder="1" applyAlignment="1">
      <alignment vertical="center"/>
    </xf>
    <xf numFmtId="38" fontId="10" fillId="0" borderId="17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0" fillId="0" borderId="38" xfId="48" applyFont="1" applyBorder="1" applyAlignment="1">
      <alignment vertical="center"/>
    </xf>
    <xf numFmtId="38" fontId="10" fillId="0" borderId="24" xfId="48" applyFont="1" applyBorder="1" applyAlignment="1">
      <alignment vertical="center"/>
    </xf>
    <xf numFmtId="38" fontId="10" fillId="0" borderId="13" xfId="48" applyFont="1" applyBorder="1" applyAlignment="1">
      <alignment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9" fontId="10" fillId="0" borderId="44" xfId="0" applyNumberFormat="1" applyFon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0" xfId="0" applyNumberFormat="1" applyBorder="1" applyAlignment="1">
      <alignment horizontal="right" vertical="center"/>
    </xf>
    <xf numFmtId="189" fontId="0" fillId="0" borderId="17" xfId="0" applyNumberFormat="1" applyBorder="1" applyAlignment="1">
      <alignment horizontal="right" vertical="center"/>
    </xf>
    <xf numFmtId="189" fontId="0" fillId="0" borderId="19" xfId="0" applyNumberForma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10" fillId="0" borderId="51" xfId="0" applyFont="1" applyBorder="1" applyAlignment="1">
      <alignment horizontal="center" vertical="center" textRotation="255" shrinkToFit="1"/>
    </xf>
    <xf numFmtId="180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8" fontId="9" fillId="0" borderId="27" xfId="0" applyNumberFormat="1" applyFont="1" applyBorder="1" applyAlignment="1">
      <alignment vertical="center"/>
    </xf>
    <xf numFmtId="188" fontId="9" fillId="0" borderId="52" xfId="0" applyNumberFormat="1" applyFont="1" applyBorder="1" applyAlignment="1">
      <alignment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 shrinkToFit="1"/>
    </xf>
    <xf numFmtId="0" fontId="0" fillId="0" borderId="42" xfId="0" applyBorder="1" applyAlignment="1">
      <alignment vertical="center" shrinkToFit="1"/>
    </xf>
    <xf numFmtId="189" fontId="0" fillId="0" borderId="58" xfId="0" applyNumberFormat="1" applyBorder="1" applyAlignment="1">
      <alignment horizontal="right" vertical="center" shrinkToFit="1"/>
    </xf>
    <xf numFmtId="189" fontId="0" fillId="0" borderId="59" xfId="0" applyNumberFormat="1" applyBorder="1" applyAlignment="1">
      <alignment vertical="center" shrinkToFit="1"/>
    </xf>
    <xf numFmtId="180" fontId="0" fillId="0" borderId="53" xfId="0" applyNumberFormat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189" fontId="0" fillId="0" borderId="53" xfId="0" applyNumberFormat="1" applyBorder="1" applyAlignment="1">
      <alignment horizontal="right" vertical="center" shrinkToFit="1"/>
    </xf>
    <xf numFmtId="189" fontId="0" fillId="0" borderId="55" xfId="0" applyNumberFormat="1" applyBorder="1" applyAlignment="1">
      <alignment horizontal="right" vertical="center" shrinkToFit="1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186" fontId="9" fillId="0" borderId="17" xfId="0" applyNumberFormat="1" applyFont="1" applyBorder="1" applyAlignment="1">
      <alignment horizontal="right" vertical="center"/>
    </xf>
    <xf numFmtId="186" fontId="9" fillId="0" borderId="5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0" fillId="0" borderId="66" xfId="0" applyBorder="1" applyAlignment="1">
      <alignment horizontal="distributed" vertical="center"/>
    </xf>
    <xf numFmtId="0" fontId="10" fillId="0" borderId="59" xfId="0" applyFont="1" applyBorder="1" applyAlignment="1">
      <alignment horizontal="center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20" xfId="0" applyNumberFormat="1" applyFont="1" applyBorder="1" applyAlignment="1">
      <alignment horizontal="right" vertical="center"/>
    </xf>
    <xf numFmtId="182" fontId="10" fillId="0" borderId="10" xfId="0" applyNumberFormat="1" applyFont="1" applyBorder="1" applyAlignment="1">
      <alignment vertical="center"/>
    </xf>
    <xf numFmtId="182" fontId="10" fillId="0" borderId="11" xfId="0" applyNumberFormat="1" applyFont="1" applyBorder="1" applyAlignment="1">
      <alignment vertical="center"/>
    </xf>
    <xf numFmtId="182" fontId="10" fillId="0" borderId="27" xfId="0" applyNumberFormat="1" applyFont="1" applyBorder="1" applyAlignment="1">
      <alignment horizontal="distributed" vertical="center"/>
    </xf>
    <xf numFmtId="0" fontId="10" fillId="0" borderId="5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7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0" fillId="0" borderId="68" xfId="0" applyBorder="1" applyAlignment="1">
      <alignment vertical="distributed" textRotation="255"/>
    </xf>
    <xf numFmtId="0" fontId="0" fillId="0" borderId="69" xfId="0" applyBorder="1" applyAlignment="1">
      <alignment vertical="distributed" textRotation="255"/>
    </xf>
    <xf numFmtId="0" fontId="0" fillId="0" borderId="70" xfId="0" applyBorder="1" applyAlignment="1">
      <alignment vertical="distributed" textRotation="255"/>
    </xf>
    <xf numFmtId="0" fontId="10" fillId="0" borderId="7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horizontal="right" vertical="center"/>
    </xf>
    <xf numFmtId="182" fontId="10" fillId="0" borderId="11" xfId="0" applyNumberFormat="1" applyFont="1" applyBorder="1" applyAlignment="1">
      <alignment horizontal="center" vertical="center"/>
    </xf>
    <xf numFmtId="0" fontId="0" fillId="0" borderId="72" xfId="0" applyBorder="1" applyAlignment="1">
      <alignment vertical="distributed" textRotation="255"/>
    </xf>
    <xf numFmtId="0" fontId="0" fillId="0" borderId="73" xfId="0" applyBorder="1" applyAlignment="1">
      <alignment vertical="distributed" textRotation="255"/>
    </xf>
    <xf numFmtId="0" fontId="0" fillId="0" borderId="74" xfId="0" applyBorder="1" applyAlignment="1">
      <alignment vertical="distributed" textRotation="255"/>
    </xf>
    <xf numFmtId="0" fontId="10" fillId="0" borderId="0" xfId="0" applyFont="1" applyAlignment="1">
      <alignment horizontal="left" vertical="center" wrapText="1"/>
    </xf>
    <xf numFmtId="188" fontId="9" fillId="0" borderId="27" xfId="0" applyNumberFormat="1" applyFont="1" applyBorder="1" applyAlignment="1">
      <alignment horizontal="right" vertical="center"/>
    </xf>
    <xf numFmtId="188" fontId="9" fillId="0" borderId="52" xfId="0" applyNumberFormat="1" applyFont="1" applyBorder="1" applyAlignment="1">
      <alignment vertical="center"/>
    </xf>
    <xf numFmtId="188" fontId="9" fillId="0" borderId="20" xfId="0" applyNumberFormat="1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52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2" fontId="10" fillId="0" borderId="27" xfId="0" applyNumberFormat="1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188" fontId="9" fillId="0" borderId="59" xfId="0" applyNumberFormat="1" applyFont="1" applyBorder="1" applyAlignment="1">
      <alignment vertical="center"/>
    </xf>
    <xf numFmtId="182" fontId="10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77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187" fontId="9" fillId="0" borderId="17" xfId="0" applyNumberFormat="1" applyFont="1" applyBorder="1" applyAlignment="1">
      <alignment horizontal="right" vertical="center"/>
    </xf>
    <xf numFmtId="187" fontId="9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187" fontId="9" fillId="0" borderId="72" xfId="0" applyNumberFormat="1" applyFont="1" applyBorder="1" applyAlignment="1">
      <alignment horizontal="right" vertical="center"/>
    </xf>
    <xf numFmtId="0" fontId="10" fillId="0" borderId="7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0" fillId="0" borderId="7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distributed" vertical="center"/>
    </xf>
    <xf numFmtId="0" fontId="10" fillId="0" borderId="83" xfId="0" applyFont="1" applyBorder="1" applyAlignment="1">
      <alignment horizontal="distributed" vertical="center"/>
    </xf>
    <xf numFmtId="0" fontId="10" fillId="0" borderId="84" xfId="0" applyFont="1" applyBorder="1" applyAlignment="1">
      <alignment horizontal="distributed" vertical="center"/>
    </xf>
    <xf numFmtId="0" fontId="10" fillId="0" borderId="72" xfId="0" applyFont="1" applyBorder="1" applyAlignment="1">
      <alignment horizontal="center" vertical="distributed" textRotation="255"/>
    </xf>
    <xf numFmtId="0" fontId="10" fillId="0" borderId="73" xfId="0" applyFont="1" applyBorder="1" applyAlignment="1">
      <alignment horizontal="center" vertical="distributed" textRotation="255"/>
    </xf>
    <xf numFmtId="0" fontId="10" fillId="0" borderId="74" xfId="0" applyFont="1" applyBorder="1" applyAlignment="1">
      <alignment horizontal="center" vertical="distributed" textRotation="255"/>
    </xf>
    <xf numFmtId="0" fontId="10" fillId="0" borderId="40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85" xfId="0" applyFont="1" applyBorder="1" applyAlignment="1">
      <alignment horizontal="distributed" vertical="center"/>
    </xf>
    <xf numFmtId="0" fontId="10" fillId="0" borderId="86" xfId="0" applyFont="1" applyBorder="1" applyAlignment="1">
      <alignment horizontal="distributed" vertical="center"/>
    </xf>
    <xf numFmtId="0" fontId="10" fillId="0" borderId="81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8" xfId="0" applyFont="1" applyBorder="1" applyAlignment="1">
      <alignment horizontal="distributed" vertical="center"/>
    </xf>
    <xf numFmtId="0" fontId="10" fillId="0" borderId="87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75" xfId="0" applyFont="1" applyBorder="1" applyAlignment="1">
      <alignment horizontal="distributed" vertical="center"/>
    </xf>
    <xf numFmtId="0" fontId="10" fillId="0" borderId="88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67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77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38" fontId="10" fillId="0" borderId="27" xfId="48" applyFont="1" applyBorder="1" applyAlignment="1">
      <alignment horizontal="right" vertical="center"/>
    </xf>
    <xf numFmtId="38" fontId="10" fillId="0" borderId="20" xfId="48" applyFont="1" applyBorder="1" applyAlignment="1">
      <alignment horizontal="right" vertical="center"/>
    </xf>
    <xf numFmtId="0" fontId="10" fillId="0" borderId="67" xfId="0" applyFont="1" applyBorder="1" applyAlignment="1">
      <alignment horizontal="distributed" vertical="center" wrapText="1"/>
    </xf>
    <xf numFmtId="38" fontId="10" fillId="0" borderId="17" xfId="48" applyFont="1" applyBorder="1" applyAlignment="1">
      <alignment horizontal="right" vertical="center"/>
    </xf>
    <xf numFmtId="38" fontId="10" fillId="0" borderId="19" xfId="48" applyFont="1" applyBorder="1" applyAlignment="1">
      <alignment horizontal="right" vertical="center"/>
    </xf>
    <xf numFmtId="0" fontId="10" fillId="0" borderId="79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87" fontId="9" fillId="0" borderId="17" xfId="0" applyNumberFormat="1" applyFont="1" applyBorder="1" applyAlignment="1">
      <alignment vertical="center"/>
    </xf>
    <xf numFmtId="187" fontId="9" fillId="0" borderId="19" xfId="0" applyNumberFormat="1" applyFont="1" applyBorder="1" applyAlignment="1">
      <alignment vertical="center"/>
    </xf>
    <xf numFmtId="0" fontId="10" fillId="0" borderId="89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0" fontId="10" fillId="0" borderId="90" xfId="0" applyFont="1" applyBorder="1" applyAlignment="1">
      <alignment horizontal="distributed" vertical="center"/>
    </xf>
    <xf numFmtId="38" fontId="10" fillId="0" borderId="58" xfId="48" applyFont="1" applyBorder="1" applyAlignment="1">
      <alignment horizontal="right" vertical="center" shrinkToFit="1"/>
    </xf>
    <xf numFmtId="38" fontId="10" fillId="0" borderId="59" xfId="48" applyFont="1" applyBorder="1" applyAlignment="1">
      <alignment vertical="center" shrinkToFit="1"/>
    </xf>
    <xf numFmtId="38" fontId="10" fillId="0" borderId="53" xfId="48" applyFont="1" applyBorder="1" applyAlignment="1">
      <alignment horizontal="right" vertical="center" shrinkToFit="1"/>
    </xf>
    <xf numFmtId="38" fontId="10" fillId="0" borderId="55" xfId="48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6" fontId="9" fillId="0" borderId="17" xfId="0" applyNumberFormat="1" applyFont="1" applyBorder="1" applyAlignment="1">
      <alignment vertical="center"/>
    </xf>
    <xf numFmtId="186" fontId="9" fillId="0" borderId="55" xfId="0" applyNumberFormat="1" applyFont="1" applyBorder="1" applyAlignment="1">
      <alignment vertical="center"/>
    </xf>
    <xf numFmtId="187" fontId="9" fillId="0" borderId="73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142875</xdr:rowOff>
    </xdr:from>
    <xdr:to>
      <xdr:col>7</xdr:col>
      <xdr:colOff>762000</xdr:colOff>
      <xdr:row>37</xdr:row>
      <xdr:rowOff>304800</xdr:rowOff>
    </xdr:to>
    <xdr:sp>
      <xdr:nvSpPr>
        <xdr:cNvPr id="1" name="AutoShape 3"/>
        <xdr:cNvSpPr>
          <a:spLocks/>
        </xdr:cNvSpPr>
      </xdr:nvSpPr>
      <xdr:spPr>
        <a:xfrm>
          <a:off x="257175" y="1000125"/>
          <a:ext cx="5238750" cy="6800850"/>
        </a:xfrm>
        <a:prstGeom prst="wedgeRoundRectCallout">
          <a:avLst>
            <a:gd name="adj1" fmla="val 89560"/>
            <a:gd name="adj2" fmla="val -4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学級数（標準法）によって異なるので、毎年確認する事</a:t>
          </a:r>
        </a:p>
      </xdr:txBody>
    </xdr:sp>
    <xdr:clientData/>
  </xdr:twoCellAnchor>
  <xdr:twoCellAnchor>
    <xdr:from>
      <xdr:col>2</xdr:col>
      <xdr:colOff>104775</xdr:colOff>
      <xdr:row>5</xdr:row>
      <xdr:rowOff>180975</xdr:rowOff>
    </xdr:from>
    <xdr:to>
      <xdr:col>7</xdr:col>
      <xdr:colOff>47625</xdr:colOff>
      <xdr:row>36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1113" t="13412" r="58300" b="5207"/>
        <a:stretch>
          <a:fillRect/>
        </a:stretch>
      </xdr:blipFill>
      <xdr:spPr>
        <a:xfrm>
          <a:off x="962025" y="1704975"/>
          <a:ext cx="3819525" cy="5743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657225</xdr:colOff>
      <xdr:row>22</xdr:row>
      <xdr:rowOff>142875</xdr:rowOff>
    </xdr:from>
    <xdr:to>
      <xdr:col>15</xdr:col>
      <xdr:colOff>952500</xdr:colOff>
      <xdr:row>27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9820275" y="4829175"/>
          <a:ext cx="1266825" cy="752475"/>
        </a:xfrm>
        <a:prstGeom prst="wedgeRoundRectCallout">
          <a:avLst>
            <a:gd name="adj1" fmla="val -225999"/>
            <a:gd name="adj2" fmla="val 19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学校配当予算の備品費のみ</a:t>
          </a:r>
        </a:p>
      </xdr:txBody>
    </xdr:sp>
    <xdr:clientData/>
  </xdr:twoCellAnchor>
  <xdr:twoCellAnchor>
    <xdr:from>
      <xdr:col>7</xdr:col>
      <xdr:colOff>752475</xdr:colOff>
      <xdr:row>22</xdr:row>
      <xdr:rowOff>123825</xdr:rowOff>
    </xdr:from>
    <xdr:to>
      <xdr:col>10</xdr:col>
      <xdr:colOff>314325</xdr:colOff>
      <xdr:row>37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5486400" y="4810125"/>
          <a:ext cx="1819275" cy="2705100"/>
        </a:xfrm>
        <a:prstGeom prst="wedgeRoundRectCallout">
          <a:avLst>
            <a:gd name="adj1" fmla="val 74347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</a:rPr>
            <a:t>PTA</a:t>
          </a:r>
          <a:r>
            <a:rPr lang="en-US" cap="none" sz="1400" b="0" i="0" u="none" baseline="0">
              <a:solidFill>
                <a:srgbClr val="000000"/>
              </a:solidFill>
            </a:rPr>
            <a:t>から寄贈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・商工会寄贈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・互助会寄贈など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寄付</a:t>
          </a:r>
          <a:r>
            <a:rPr lang="en-US" cap="none" sz="1600" b="1" i="0" u="sng" baseline="0">
              <a:solidFill>
                <a:srgbClr val="000000"/>
              </a:solidFill>
            </a:rPr>
            <a:t>採納</a:t>
          </a:r>
          <a:r>
            <a:rPr lang="en-US" cap="none" sz="1400" b="0" i="0" u="none" baseline="0">
              <a:solidFill>
                <a:srgbClr val="000000"/>
              </a:solidFill>
            </a:rPr>
            <a:t>が必要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（事務計画１－２－５，９参</a:t>
          </a:r>
          <a:r>
            <a:rPr lang="en-US" cap="none" sz="800" b="0" i="0" u="none" baseline="0">
              <a:solidFill>
                <a:srgbClr val="000000"/>
              </a:solidFill>
            </a:rPr>
            <a:t>照）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ただし、「日本一の会」からの寄贈は含まない。</a:t>
          </a:r>
        </a:p>
      </xdr:txBody>
    </xdr:sp>
    <xdr:clientData/>
  </xdr:twoCellAnchor>
  <xdr:twoCellAnchor>
    <xdr:from>
      <xdr:col>14</xdr:col>
      <xdr:colOff>657225</xdr:colOff>
      <xdr:row>5</xdr:row>
      <xdr:rowOff>28575</xdr:rowOff>
    </xdr:from>
    <xdr:to>
      <xdr:col>15</xdr:col>
      <xdr:colOff>523875</xdr:colOff>
      <xdr:row>8</xdr:row>
      <xdr:rowOff>152400</xdr:rowOff>
    </xdr:to>
    <xdr:sp>
      <xdr:nvSpPr>
        <xdr:cNvPr id="5" name="角丸四角形 6"/>
        <xdr:cNvSpPr>
          <a:spLocks/>
        </xdr:cNvSpPr>
      </xdr:nvSpPr>
      <xdr:spPr>
        <a:xfrm>
          <a:off x="9820275" y="1552575"/>
          <a:ext cx="838200" cy="8286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学校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長印</a:t>
          </a:r>
        </a:p>
      </xdr:txBody>
    </xdr:sp>
    <xdr:clientData/>
  </xdr:twoCellAnchor>
  <xdr:twoCellAnchor>
    <xdr:from>
      <xdr:col>9</xdr:col>
      <xdr:colOff>85725</xdr:colOff>
      <xdr:row>5</xdr:row>
      <xdr:rowOff>219075</xdr:rowOff>
    </xdr:from>
    <xdr:to>
      <xdr:col>12</xdr:col>
      <xdr:colOff>219075</xdr:colOff>
      <xdr:row>8</xdr:row>
      <xdr:rowOff>114300</xdr:rowOff>
    </xdr:to>
    <xdr:sp>
      <xdr:nvSpPr>
        <xdr:cNvPr id="6" name="角丸四角形吹き出し 1"/>
        <xdr:cNvSpPr>
          <a:spLocks/>
        </xdr:cNvSpPr>
      </xdr:nvSpPr>
      <xdr:spPr>
        <a:xfrm>
          <a:off x="6762750" y="1743075"/>
          <a:ext cx="1076325" cy="600075"/>
        </a:xfrm>
        <a:prstGeom prst="wedgeRoundRectCallout">
          <a:avLst>
            <a:gd name="adj1" fmla="val 33597"/>
            <a:gd name="adj2" fmla="val 77134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標準法による学級数</a:t>
          </a:r>
        </a:p>
      </xdr:txBody>
    </xdr:sp>
    <xdr:clientData/>
  </xdr:twoCellAnchor>
  <xdr:twoCellAnchor>
    <xdr:from>
      <xdr:col>14</xdr:col>
      <xdr:colOff>581025</xdr:colOff>
      <xdr:row>0</xdr:row>
      <xdr:rowOff>0</xdr:rowOff>
    </xdr:from>
    <xdr:to>
      <xdr:col>16</xdr:col>
      <xdr:colOff>371475</xdr:colOff>
      <xdr:row>3</xdr:row>
      <xdr:rowOff>66675</xdr:rowOff>
    </xdr:to>
    <xdr:sp>
      <xdr:nvSpPr>
        <xdr:cNvPr id="7" name="角丸四角形吹き出し 8"/>
        <xdr:cNvSpPr>
          <a:spLocks/>
        </xdr:cNvSpPr>
      </xdr:nvSpPr>
      <xdr:spPr>
        <a:xfrm>
          <a:off x="9744075" y="0"/>
          <a:ext cx="2200275" cy="923925"/>
        </a:xfrm>
        <a:prstGeom prst="wedgeRoundRectCallout">
          <a:avLst>
            <a:gd name="adj1" fmla="val 25754"/>
            <a:gd name="adj2" fmla="val -36282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備品総括表について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＊市教委へ・・・原本提出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＊学校へ・・・・・・写しを保管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R38"/>
  <sheetViews>
    <sheetView zoomScale="75" zoomScaleNormal="75" zoomScaleSheetLayoutView="70" zoomScalePageLayoutView="0" workbookViewId="0" topLeftCell="A1">
      <selection activeCell="A2" sqref="A2:Q2"/>
    </sheetView>
  </sheetViews>
  <sheetFormatPr defaultColWidth="9.00390625" defaultRowHeight="13.5"/>
  <cols>
    <col min="1" max="1" width="4.625" style="0" customWidth="1"/>
    <col min="2" max="2" width="6.625" style="0" customWidth="1"/>
    <col min="3" max="4" width="4.625" style="0" customWidth="1"/>
    <col min="5" max="8" width="13.875" style="0" customWidth="1"/>
    <col min="9" max="9" width="11.625" style="0" customWidth="1"/>
    <col min="10" max="10" width="4.125" style="0" customWidth="1"/>
    <col min="11" max="11" width="4.625" style="0" customWidth="1"/>
    <col min="12" max="12" width="3.625" style="0" customWidth="1"/>
    <col min="13" max="13" width="11.25390625" style="0" customWidth="1"/>
    <col min="15" max="15" width="12.75390625" style="0" customWidth="1"/>
    <col min="16" max="16" width="18.875" style="0" customWidth="1"/>
    <col min="17" max="17" width="7.125" style="0" bestFit="1" customWidth="1"/>
  </cols>
  <sheetData>
    <row r="2" spans="1:17" ht="33.75" customHeight="1">
      <c r="A2" s="204" t="s">
        <v>77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20.25" customHeight="1">
      <c r="I4" s="84" t="s">
        <v>72</v>
      </c>
    </row>
    <row r="5" spans="1:16" ht="32.25" customHeight="1">
      <c r="A5" s="226" t="s">
        <v>17</v>
      </c>
      <c r="B5" s="205" t="s">
        <v>0</v>
      </c>
      <c r="C5" s="205"/>
      <c r="D5" s="205"/>
      <c r="E5" s="23" t="s">
        <v>42</v>
      </c>
      <c r="F5" s="23" t="s">
        <v>43</v>
      </c>
      <c r="G5" s="23" t="s">
        <v>44</v>
      </c>
      <c r="H5" s="28" t="s">
        <v>39</v>
      </c>
      <c r="I5" s="41" t="s">
        <v>13</v>
      </c>
      <c r="K5" s="229" t="s">
        <v>78</v>
      </c>
      <c r="L5" s="229"/>
      <c r="M5" s="229"/>
      <c r="N5" s="229"/>
      <c r="O5" s="229"/>
      <c r="P5" s="229"/>
    </row>
    <row r="6" spans="1:15" ht="27" customHeight="1">
      <c r="A6" s="227"/>
      <c r="B6" s="194" t="s">
        <v>14</v>
      </c>
      <c r="C6" s="194"/>
      <c r="D6" s="194"/>
      <c r="E6" s="24"/>
      <c r="F6" s="24"/>
      <c r="G6" s="24"/>
      <c r="H6" s="22">
        <f aca="true" t="shared" si="0" ref="H6:H34">E6+F6-G6</f>
        <v>0</v>
      </c>
      <c r="I6" s="21"/>
      <c r="K6" s="113"/>
      <c r="L6" s="246" t="s">
        <v>82</v>
      </c>
      <c r="M6" s="246"/>
      <c r="N6" s="246"/>
      <c r="O6" s="246"/>
    </row>
    <row r="7" spans="1:18" ht="14.25" customHeight="1">
      <c r="A7" s="227"/>
      <c r="B7" s="193" t="s">
        <v>1</v>
      </c>
      <c r="C7" s="193"/>
      <c r="D7" s="193"/>
      <c r="E7" s="152"/>
      <c r="F7" s="152"/>
      <c r="G7" s="152"/>
      <c r="H7" s="150">
        <f t="shared" si="0"/>
        <v>0</v>
      </c>
      <c r="I7" s="169"/>
      <c r="K7" s="113"/>
      <c r="L7" s="113"/>
      <c r="M7" s="113"/>
      <c r="N7" s="247" t="s">
        <v>83</v>
      </c>
      <c r="O7" s="247"/>
      <c r="P7" s="50"/>
      <c r="Q7" s="38"/>
      <c r="R7" s="46"/>
    </row>
    <row r="8" spans="1:18" ht="14.25" customHeight="1">
      <c r="A8" s="227"/>
      <c r="B8" s="194"/>
      <c r="C8" s="194"/>
      <c r="D8" s="194"/>
      <c r="E8" s="153"/>
      <c r="F8" s="153"/>
      <c r="G8" s="153"/>
      <c r="H8" s="151">
        <f t="shared" si="0"/>
        <v>0</v>
      </c>
      <c r="I8" s="170"/>
      <c r="K8" s="113"/>
      <c r="L8" s="113"/>
      <c r="M8" s="114" t="s">
        <v>80</v>
      </c>
      <c r="N8" s="246" t="s">
        <v>84</v>
      </c>
      <c r="O8" s="246"/>
      <c r="P8" s="50"/>
      <c r="Q8" s="39"/>
      <c r="R8" s="46"/>
    </row>
    <row r="9" spans="1:18" ht="14.25" customHeight="1">
      <c r="A9" s="227"/>
      <c r="B9" s="193" t="s">
        <v>2</v>
      </c>
      <c r="C9" s="193"/>
      <c r="D9" s="193"/>
      <c r="E9" s="152"/>
      <c r="F9" s="152"/>
      <c r="G9" s="152"/>
      <c r="H9" s="150">
        <f t="shared" si="0"/>
        <v>0</v>
      </c>
      <c r="I9" s="169"/>
      <c r="K9" s="46"/>
      <c r="L9" s="46"/>
      <c r="M9" s="46"/>
      <c r="N9" s="46"/>
      <c r="O9" s="39"/>
      <c r="P9" s="50"/>
      <c r="Q9" s="38"/>
      <c r="R9" s="46"/>
    </row>
    <row r="10" spans="1:18" ht="14.25" customHeight="1">
      <c r="A10" s="227"/>
      <c r="B10" s="194"/>
      <c r="C10" s="194"/>
      <c r="D10" s="194"/>
      <c r="E10" s="153"/>
      <c r="F10" s="153"/>
      <c r="G10" s="153"/>
      <c r="H10" s="151">
        <f t="shared" si="0"/>
        <v>0</v>
      </c>
      <c r="I10" s="170"/>
      <c r="K10" s="252" t="s">
        <v>47</v>
      </c>
      <c r="L10" s="253"/>
      <c r="M10" s="253"/>
      <c r="N10" s="253"/>
      <c r="O10" s="156" t="s">
        <v>55</v>
      </c>
      <c r="P10" s="254">
        <v>8</v>
      </c>
      <c r="Q10" s="39"/>
      <c r="R10" s="46"/>
    </row>
    <row r="11" spans="1:18" ht="14.25" customHeight="1">
      <c r="A11" s="227"/>
      <c r="B11" s="193" t="s">
        <v>3</v>
      </c>
      <c r="C11" s="193"/>
      <c r="D11" s="193"/>
      <c r="E11" s="152"/>
      <c r="F11" s="152"/>
      <c r="G11" s="152"/>
      <c r="H11" s="150">
        <f t="shared" si="0"/>
        <v>0</v>
      </c>
      <c r="I11" s="169"/>
      <c r="K11" s="248"/>
      <c r="L11" s="249"/>
      <c r="M11" s="249"/>
      <c r="N11" s="249"/>
      <c r="O11" s="159"/>
      <c r="P11" s="251"/>
      <c r="Q11" s="40"/>
      <c r="R11" s="46"/>
    </row>
    <row r="12" spans="1:18" ht="14.25" customHeight="1">
      <c r="A12" s="227"/>
      <c r="B12" s="194"/>
      <c r="C12" s="194"/>
      <c r="D12" s="194"/>
      <c r="E12" s="153"/>
      <c r="F12" s="153"/>
      <c r="G12" s="153"/>
      <c r="H12" s="151">
        <f t="shared" si="0"/>
        <v>0</v>
      </c>
      <c r="I12" s="170"/>
      <c r="K12" s="214" t="s">
        <v>16</v>
      </c>
      <c r="L12" s="215"/>
      <c r="M12" s="215"/>
      <c r="N12" s="215"/>
      <c r="O12" s="173"/>
      <c r="P12" s="250">
        <v>1</v>
      </c>
      <c r="Q12" s="39"/>
      <c r="R12" s="46"/>
    </row>
    <row r="13" spans="1:18" ht="14.25" customHeight="1">
      <c r="A13" s="227"/>
      <c r="B13" s="193" t="s">
        <v>4</v>
      </c>
      <c r="C13" s="193"/>
      <c r="D13" s="193"/>
      <c r="E13" s="152"/>
      <c r="F13" s="152"/>
      <c r="G13" s="152"/>
      <c r="H13" s="150">
        <f t="shared" si="0"/>
        <v>0</v>
      </c>
      <c r="I13" s="169"/>
      <c r="K13" s="248"/>
      <c r="L13" s="249"/>
      <c r="M13" s="249"/>
      <c r="N13" s="249"/>
      <c r="O13" s="159"/>
      <c r="P13" s="251"/>
      <c r="Q13" s="5"/>
      <c r="R13" s="46"/>
    </row>
    <row r="14" spans="1:18" ht="14.25" customHeight="1">
      <c r="A14" s="227"/>
      <c r="B14" s="194"/>
      <c r="C14" s="194"/>
      <c r="D14" s="194"/>
      <c r="E14" s="153"/>
      <c r="F14" s="153"/>
      <c r="G14" s="153"/>
      <c r="H14" s="151">
        <f t="shared" si="0"/>
        <v>0</v>
      </c>
      <c r="I14" s="170"/>
      <c r="K14" s="214" t="s">
        <v>48</v>
      </c>
      <c r="L14" s="215"/>
      <c r="M14" s="215"/>
      <c r="N14" s="215"/>
      <c r="O14" s="173" t="s">
        <v>18</v>
      </c>
      <c r="P14" s="191">
        <v>229</v>
      </c>
      <c r="Q14" s="31"/>
      <c r="R14" s="46"/>
    </row>
    <row r="15" spans="1:18" ht="13.5" customHeight="1">
      <c r="A15" s="227"/>
      <c r="B15" s="193" t="s">
        <v>5</v>
      </c>
      <c r="C15" s="193"/>
      <c r="D15" s="193"/>
      <c r="E15" s="152"/>
      <c r="F15" s="152"/>
      <c r="G15" s="152"/>
      <c r="H15" s="150">
        <f t="shared" si="0"/>
        <v>0</v>
      </c>
      <c r="I15" s="169"/>
      <c r="K15" s="216"/>
      <c r="L15" s="217"/>
      <c r="M15" s="217"/>
      <c r="N15" s="217"/>
      <c r="O15" s="206"/>
      <c r="P15" s="192"/>
      <c r="Q15" s="31"/>
      <c r="R15" s="46"/>
    </row>
    <row r="16" spans="1:18" ht="13.5" customHeight="1">
      <c r="A16" s="227"/>
      <c r="B16" s="194"/>
      <c r="C16" s="194"/>
      <c r="D16" s="194"/>
      <c r="E16" s="153"/>
      <c r="F16" s="153"/>
      <c r="G16" s="153"/>
      <c r="H16" s="151">
        <f t="shared" si="0"/>
        <v>0</v>
      </c>
      <c r="I16" s="170"/>
      <c r="K16" s="46"/>
      <c r="L16" s="46"/>
      <c r="M16" s="46"/>
      <c r="N16" s="46"/>
      <c r="O16" s="52"/>
      <c r="P16" s="51"/>
      <c r="Q16" s="31"/>
      <c r="R16" s="47"/>
    </row>
    <row r="17" spans="1:18" ht="13.5" customHeight="1">
      <c r="A17" s="227"/>
      <c r="B17" s="193" t="s">
        <v>6</v>
      </c>
      <c r="C17" s="193"/>
      <c r="D17" s="193"/>
      <c r="E17" s="152"/>
      <c r="F17" s="152"/>
      <c r="G17" s="152"/>
      <c r="H17" s="150">
        <f t="shared" si="0"/>
        <v>0</v>
      </c>
      <c r="I17" s="169"/>
      <c r="K17" s="46"/>
      <c r="L17" s="46"/>
      <c r="M17" s="46"/>
      <c r="N17" s="46"/>
      <c r="O17" s="52"/>
      <c r="P17" s="51"/>
      <c r="Q17" s="31"/>
      <c r="R17" s="47"/>
    </row>
    <row r="18" spans="1:18" ht="13.5" customHeight="1">
      <c r="A18" s="227"/>
      <c r="B18" s="194"/>
      <c r="C18" s="194"/>
      <c r="D18" s="194"/>
      <c r="E18" s="153"/>
      <c r="F18" s="153"/>
      <c r="G18" s="153"/>
      <c r="H18" s="151">
        <f t="shared" si="0"/>
        <v>0</v>
      </c>
      <c r="I18" s="170"/>
      <c r="K18" s="45"/>
      <c r="L18" s="45"/>
      <c r="M18" s="46"/>
      <c r="N18" s="46"/>
      <c r="O18" s="53"/>
      <c r="P18" s="49"/>
      <c r="Q18" s="43"/>
      <c r="R18" s="46"/>
    </row>
    <row r="19" spans="1:18" ht="13.5" customHeight="1">
      <c r="A19" s="227"/>
      <c r="B19" s="193" t="s">
        <v>7</v>
      </c>
      <c r="C19" s="193"/>
      <c r="D19" s="193"/>
      <c r="E19" s="152"/>
      <c r="F19" s="152"/>
      <c r="G19" s="152"/>
      <c r="H19" s="150">
        <f t="shared" si="0"/>
        <v>0</v>
      </c>
      <c r="I19" s="169"/>
      <c r="K19" s="218" t="s">
        <v>12</v>
      </c>
      <c r="L19" s="154" t="s">
        <v>60</v>
      </c>
      <c r="M19" s="155"/>
      <c r="N19" s="156"/>
      <c r="O19" s="209"/>
      <c r="P19" s="223">
        <v>8480</v>
      </c>
      <c r="Q19" s="44"/>
      <c r="R19" s="46"/>
    </row>
    <row r="20" spans="1:18" ht="13.5" customHeight="1">
      <c r="A20" s="227"/>
      <c r="B20" s="194"/>
      <c r="C20" s="194"/>
      <c r="D20" s="194"/>
      <c r="E20" s="153"/>
      <c r="F20" s="153"/>
      <c r="G20" s="153"/>
      <c r="H20" s="151">
        <f t="shared" si="0"/>
        <v>0</v>
      </c>
      <c r="I20" s="170"/>
      <c r="K20" s="219"/>
      <c r="L20" s="157"/>
      <c r="M20" s="158"/>
      <c r="N20" s="159"/>
      <c r="O20" s="210"/>
      <c r="P20" s="224"/>
      <c r="Q20" s="43"/>
      <c r="R20" s="46"/>
    </row>
    <row r="21" spans="1:18" ht="13.5" customHeight="1">
      <c r="A21" s="227"/>
      <c r="B21" s="193" t="s">
        <v>8</v>
      </c>
      <c r="C21" s="193"/>
      <c r="D21" s="193"/>
      <c r="E21" s="152"/>
      <c r="F21" s="152"/>
      <c r="G21" s="152"/>
      <c r="H21" s="207">
        <f t="shared" si="0"/>
        <v>0</v>
      </c>
      <c r="I21" s="169"/>
      <c r="K21" s="219"/>
      <c r="L21" s="160" t="s">
        <v>52</v>
      </c>
      <c r="M21" s="161"/>
      <c r="N21" s="162"/>
      <c r="O21" s="225" t="s">
        <v>56</v>
      </c>
      <c r="P21" s="224">
        <v>0</v>
      </c>
      <c r="Q21" s="44"/>
      <c r="R21" s="46"/>
    </row>
    <row r="22" spans="1:18" ht="13.5" customHeight="1">
      <c r="A22" s="227"/>
      <c r="B22" s="194"/>
      <c r="C22" s="194"/>
      <c r="D22" s="194"/>
      <c r="E22" s="153"/>
      <c r="F22" s="153"/>
      <c r="G22" s="153"/>
      <c r="H22" s="208">
        <f t="shared" si="0"/>
        <v>0</v>
      </c>
      <c r="I22" s="170"/>
      <c r="K22" s="219"/>
      <c r="L22" s="163"/>
      <c r="M22" s="164"/>
      <c r="N22" s="165"/>
      <c r="O22" s="225"/>
      <c r="P22" s="224"/>
      <c r="Q22" s="43"/>
      <c r="R22" s="46"/>
    </row>
    <row r="23" spans="1:18" ht="13.5" customHeight="1">
      <c r="A23" s="227"/>
      <c r="B23" s="193" t="s">
        <v>9</v>
      </c>
      <c r="C23" s="193"/>
      <c r="D23" s="193"/>
      <c r="E23" s="152"/>
      <c r="F23" s="152"/>
      <c r="G23" s="152"/>
      <c r="H23" s="150">
        <f t="shared" si="0"/>
        <v>0</v>
      </c>
      <c r="I23" s="169"/>
      <c r="K23" s="219"/>
      <c r="L23" s="166" t="s">
        <v>54</v>
      </c>
      <c r="M23" s="171" t="s">
        <v>61</v>
      </c>
      <c r="N23" s="173"/>
      <c r="O23" s="211" t="s">
        <v>57</v>
      </c>
      <c r="P23" s="230">
        <v>0</v>
      </c>
      <c r="Q23" s="43"/>
      <c r="R23" s="46"/>
    </row>
    <row r="24" spans="1:18" ht="13.5" customHeight="1">
      <c r="A24" s="227"/>
      <c r="B24" s="194"/>
      <c r="C24" s="194"/>
      <c r="D24" s="194"/>
      <c r="E24" s="153"/>
      <c r="F24" s="153"/>
      <c r="G24" s="153"/>
      <c r="H24" s="151">
        <f t="shared" si="0"/>
        <v>0</v>
      </c>
      <c r="I24" s="170"/>
      <c r="K24" s="219"/>
      <c r="L24" s="167"/>
      <c r="M24" s="221"/>
      <c r="N24" s="222"/>
      <c r="O24" s="212"/>
      <c r="P24" s="231"/>
      <c r="Q24" s="43"/>
      <c r="R24" s="46"/>
    </row>
    <row r="25" spans="1:18" ht="13.5" customHeight="1">
      <c r="A25" s="227"/>
      <c r="B25" s="193" t="s">
        <v>10</v>
      </c>
      <c r="C25" s="193"/>
      <c r="D25" s="193"/>
      <c r="E25" s="152"/>
      <c r="F25" s="152"/>
      <c r="G25" s="152"/>
      <c r="H25" s="150">
        <f t="shared" si="0"/>
        <v>0</v>
      </c>
      <c r="I25" s="169"/>
      <c r="K25" s="219"/>
      <c r="L25" s="167"/>
      <c r="M25" s="221"/>
      <c r="N25" s="222"/>
      <c r="O25" s="212"/>
      <c r="P25" s="231"/>
      <c r="Q25" s="43"/>
      <c r="R25" s="46"/>
    </row>
    <row r="26" spans="1:18" ht="13.5" customHeight="1">
      <c r="A26" s="227"/>
      <c r="B26" s="194"/>
      <c r="C26" s="194"/>
      <c r="D26" s="194"/>
      <c r="E26" s="153"/>
      <c r="F26" s="153"/>
      <c r="G26" s="153"/>
      <c r="H26" s="151">
        <f t="shared" si="0"/>
        <v>0</v>
      </c>
      <c r="I26" s="170"/>
      <c r="K26" s="219"/>
      <c r="L26" s="167"/>
      <c r="M26" s="157"/>
      <c r="N26" s="159"/>
      <c r="O26" s="213"/>
      <c r="P26" s="232"/>
      <c r="Q26" s="31"/>
      <c r="R26" s="46"/>
    </row>
    <row r="27" spans="1:18" ht="13.5" customHeight="1">
      <c r="A27" s="227"/>
      <c r="B27" s="193" t="s">
        <v>11</v>
      </c>
      <c r="C27" s="193"/>
      <c r="D27" s="193"/>
      <c r="E27" s="152"/>
      <c r="F27" s="152"/>
      <c r="G27" s="152"/>
      <c r="H27" s="150">
        <f t="shared" si="0"/>
        <v>0</v>
      </c>
      <c r="I27" s="169"/>
      <c r="K27" s="219"/>
      <c r="L27" s="167"/>
      <c r="M27" s="233" t="s">
        <v>62</v>
      </c>
      <c r="N27" s="234"/>
      <c r="O27" s="237" t="s">
        <v>58</v>
      </c>
      <c r="P27" s="239">
        <v>0</v>
      </c>
      <c r="Q27" s="31"/>
      <c r="R27" s="46"/>
    </row>
    <row r="28" spans="1:18" ht="14.25" customHeight="1">
      <c r="A28" s="227"/>
      <c r="B28" s="194"/>
      <c r="C28" s="194"/>
      <c r="D28" s="194"/>
      <c r="E28" s="153"/>
      <c r="F28" s="153"/>
      <c r="G28" s="153"/>
      <c r="H28" s="151">
        <f t="shared" si="0"/>
        <v>0</v>
      </c>
      <c r="I28" s="170"/>
      <c r="K28" s="219"/>
      <c r="L28" s="167"/>
      <c r="M28" s="233"/>
      <c r="N28" s="234"/>
      <c r="O28" s="237"/>
      <c r="P28" s="240"/>
      <c r="Q28" s="31"/>
      <c r="R28" s="46"/>
    </row>
    <row r="29" spans="1:18" ht="14.25" customHeight="1">
      <c r="A29" s="227"/>
      <c r="B29" s="193" t="s">
        <v>38</v>
      </c>
      <c r="C29" s="193"/>
      <c r="D29" s="193"/>
      <c r="E29" s="152"/>
      <c r="F29" s="152"/>
      <c r="G29" s="152"/>
      <c r="H29" s="150">
        <f t="shared" si="0"/>
        <v>0</v>
      </c>
      <c r="I29" s="169"/>
      <c r="K29" s="219"/>
      <c r="L29" s="167"/>
      <c r="M29" s="233"/>
      <c r="N29" s="234"/>
      <c r="O29" s="238"/>
      <c r="P29" s="240"/>
      <c r="Q29" s="31"/>
      <c r="R29" s="46"/>
    </row>
    <row r="30" spans="1:18" ht="14.25" customHeight="1">
      <c r="A30" s="227"/>
      <c r="B30" s="194"/>
      <c r="C30" s="194"/>
      <c r="D30" s="194"/>
      <c r="E30" s="153"/>
      <c r="F30" s="153"/>
      <c r="G30" s="153"/>
      <c r="H30" s="151">
        <f t="shared" si="0"/>
        <v>0</v>
      </c>
      <c r="I30" s="170"/>
      <c r="K30" s="219"/>
      <c r="L30" s="168"/>
      <c r="M30" s="235"/>
      <c r="N30" s="236"/>
      <c r="O30" s="238"/>
      <c r="P30" s="241"/>
      <c r="Q30" s="31"/>
      <c r="R30" s="36"/>
    </row>
    <row r="31" spans="1:18" ht="14.25" customHeight="1">
      <c r="A31" s="227"/>
      <c r="B31" s="201" t="s">
        <v>45</v>
      </c>
      <c r="C31" s="195" t="s">
        <v>21</v>
      </c>
      <c r="D31" s="196"/>
      <c r="E31" s="152"/>
      <c r="F31" s="152"/>
      <c r="G31" s="152"/>
      <c r="H31" s="150">
        <f t="shared" si="0"/>
        <v>0</v>
      </c>
      <c r="I31" s="169"/>
      <c r="K31" s="219"/>
      <c r="L31" s="171" t="s">
        <v>63</v>
      </c>
      <c r="M31" s="172"/>
      <c r="N31" s="173"/>
      <c r="O31" s="245" t="s">
        <v>49</v>
      </c>
      <c r="P31" s="174">
        <v>0</v>
      </c>
      <c r="Q31" s="31"/>
      <c r="R31" s="36"/>
    </row>
    <row r="32" spans="1:17" ht="14.25" customHeight="1">
      <c r="A32" s="227"/>
      <c r="B32" s="202"/>
      <c r="C32" s="197"/>
      <c r="D32" s="198"/>
      <c r="E32" s="153"/>
      <c r="F32" s="153"/>
      <c r="G32" s="153"/>
      <c r="H32" s="151">
        <f t="shared" si="0"/>
        <v>0</v>
      </c>
      <c r="I32" s="170"/>
      <c r="K32" s="219"/>
      <c r="L32" s="157"/>
      <c r="M32" s="158"/>
      <c r="N32" s="159"/>
      <c r="O32" s="222"/>
      <c r="P32" s="175"/>
      <c r="Q32" s="42"/>
    </row>
    <row r="33" spans="1:17" ht="14.25" customHeight="1">
      <c r="A33" s="227"/>
      <c r="B33" s="202"/>
      <c r="C33" s="195" t="s">
        <v>50</v>
      </c>
      <c r="D33" s="196"/>
      <c r="E33" s="152"/>
      <c r="F33" s="152"/>
      <c r="G33" s="152"/>
      <c r="H33" s="150">
        <f t="shared" si="0"/>
        <v>0</v>
      </c>
      <c r="I33" s="169"/>
      <c r="K33" s="219"/>
      <c r="L33" s="171" t="s">
        <v>64</v>
      </c>
      <c r="M33" s="172"/>
      <c r="N33" s="173"/>
      <c r="O33" s="245" t="s">
        <v>59</v>
      </c>
      <c r="P33" s="174">
        <v>0</v>
      </c>
      <c r="Q33" s="13"/>
    </row>
    <row r="34" spans="1:17" ht="14.25" customHeight="1" thickBot="1">
      <c r="A34" s="228"/>
      <c r="B34" s="203"/>
      <c r="C34" s="199"/>
      <c r="D34" s="200"/>
      <c r="E34" s="153"/>
      <c r="F34" s="153"/>
      <c r="G34" s="153"/>
      <c r="H34" s="151">
        <f t="shared" si="0"/>
        <v>0</v>
      </c>
      <c r="I34" s="170"/>
      <c r="K34" s="219"/>
      <c r="L34" s="157"/>
      <c r="M34" s="158"/>
      <c r="N34" s="159"/>
      <c r="O34" s="222"/>
      <c r="P34" s="175"/>
      <c r="Q34" s="2"/>
    </row>
    <row r="35" spans="1:17" ht="14.25" customHeight="1" thickTop="1">
      <c r="A35" s="176" t="s">
        <v>15</v>
      </c>
      <c r="B35" s="176"/>
      <c r="C35" s="177"/>
      <c r="D35" s="180" t="s">
        <v>51</v>
      </c>
      <c r="E35" s="186">
        <f>SUM(E6:E34)</f>
        <v>0</v>
      </c>
      <c r="F35" s="186">
        <f>SUM(F6:F34)</f>
        <v>0</v>
      </c>
      <c r="G35" s="186">
        <f>SUM(G6:G34)</f>
        <v>0</v>
      </c>
      <c r="H35" s="182">
        <f>SUM(H6:H33)</f>
        <v>0</v>
      </c>
      <c r="I35" s="184"/>
      <c r="K35" s="219"/>
      <c r="L35" s="160" t="s">
        <v>53</v>
      </c>
      <c r="M35" s="161"/>
      <c r="N35" s="162"/>
      <c r="O35" s="242" t="s">
        <v>41</v>
      </c>
      <c r="P35" s="174">
        <f>P21+P23+P31-P33</f>
        <v>0</v>
      </c>
      <c r="Q35" s="2"/>
    </row>
    <row r="36" spans="1:17" ht="14.25" customHeight="1">
      <c r="A36" s="178"/>
      <c r="B36" s="178"/>
      <c r="C36" s="179"/>
      <c r="D36" s="181"/>
      <c r="E36" s="187"/>
      <c r="F36" s="187"/>
      <c r="G36" s="187"/>
      <c r="H36" s="183"/>
      <c r="I36" s="185"/>
      <c r="J36" s="37"/>
      <c r="K36" s="220"/>
      <c r="L36" s="188"/>
      <c r="M36" s="189"/>
      <c r="N36" s="190"/>
      <c r="O36" s="243"/>
      <c r="P36" s="244"/>
      <c r="Q36" s="2"/>
    </row>
    <row r="37" spans="1:16" ht="25.5" customHeight="1">
      <c r="A37" s="1"/>
      <c r="B37" s="1"/>
      <c r="C37" s="1"/>
      <c r="D37" s="1"/>
      <c r="E37" s="1"/>
      <c r="F37" s="1"/>
      <c r="G37" s="1"/>
      <c r="H37" s="2"/>
      <c r="I37" s="32"/>
      <c r="J37" s="35"/>
      <c r="K37" s="35"/>
      <c r="L37" s="35"/>
      <c r="M37" s="35"/>
      <c r="N37" s="35"/>
      <c r="O37" s="35"/>
      <c r="P37" s="35"/>
    </row>
    <row r="38" spans="10:17" ht="25.5" customHeight="1">
      <c r="J38" s="33" t="s">
        <v>68</v>
      </c>
      <c r="K38" s="34"/>
      <c r="L38" s="34"/>
      <c r="M38" s="34"/>
      <c r="N38" s="34"/>
      <c r="O38" s="34"/>
      <c r="P38" s="34"/>
      <c r="Q38" s="34"/>
    </row>
    <row r="39" ht="27" customHeight="1"/>
    <row r="40" ht="21" customHeight="1"/>
    <row r="41" ht="27" customHeight="1"/>
    <row r="42" ht="27" customHeight="1"/>
    <row r="43" ht="13.5" customHeight="1"/>
    <row r="44" ht="13.5" customHeight="1"/>
    <row r="45" ht="13.5" customHeight="1"/>
    <row r="46" ht="13.5" customHeight="1"/>
    <row r="47" ht="27" customHeight="1"/>
    <row r="48" ht="27" customHeight="1"/>
    <row r="49" ht="21" customHeight="1"/>
    <row r="50" ht="27" customHeight="1"/>
    <row r="51" ht="27" customHeight="1"/>
    <row r="52" ht="21" customHeight="1"/>
    <row r="54" ht="15" customHeight="1"/>
  </sheetData>
  <sheetProtection/>
  <mergeCells count="132">
    <mergeCell ref="L6:O6"/>
    <mergeCell ref="N7:O7"/>
    <mergeCell ref="N8:O8"/>
    <mergeCell ref="K12:N13"/>
    <mergeCell ref="O12:O13"/>
    <mergeCell ref="P12:P13"/>
    <mergeCell ref="K10:N11"/>
    <mergeCell ref="O10:O11"/>
    <mergeCell ref="P10:P11"/>
    <mergeCell ref="K5:P5"/>
    <mergeCell ref="P23:P26"/>
    <mergeCell ref="M27:N30"/>
    <mergeCell ref="O27:O30"/>
    <mergeCell ref="P27:P30"/>
    <mergeCell ref="O35:O36"/>
    <mergeCell ref="P35:P36"/>
    <mergeCell ref="O31:O32"/>
    <mergeCell ref="P31:P32"/>
    <mergeCell ref="O33:O34"/>
    <mergeCell ref="L31:N32"/>
    <mergeCell ref="P19:P20"/>
    <mergeCell ref="O21:O22"/>
    <mergeCell ref="P21:P22"/>
    <mergeCell ref="A5:A34"/>
    <mergeCell ref="I11:I12"/>
    <mergeCell ref="B13:D14"/>
    <mergeCell ref="H13:H14"/>
    <mergeCell ref="I13:I14"/>
    <mergeCell ref="H15:H16"/>
    <mergeCell ref="I25:I26"/>
    <mergeCell ref="F7:F8"/>
    <mergeCell ref="E9:E10"/>
    <mergeCell ref="B21:D22"/>
    <mergeCell ref="F9:F10"/>
    <mergeCell ref="G9:G10"/>
    <mergeCell ref="E11:E12"/>
    <mergeCell ref="F11:F12"/>
    <mergeCell ref="F17:F18"/>
    <mergeCell ref="O14:O15"/>
    <mergeCell ref="H19:H20"/>
    <mergeCell ref="H21:H22"/>
    <mergeCell ref="H23:H24"/>
    <mergeCell ref="H25:H26"/>
    <mergeCell ref="O19:O20"/>
    <mergeCell ref="O23:O26"/>
    <mergeCell ref="K14:N15"/>
    <mergeCell ref="K19:K36"/>
    <mergeCell ref="M23:N26"/>
    <mergeCell ref="B25:D26"/>
    <mergeCell ref="B7:D8"/>
    <mergeCell ref="B9:D10"/>
    <mergeCell ref="B11:D12"/>
    <mergeCell ref="H7:H8"/>
    <mergeCell ref="H9:H10"/>
    <mergeCell ref="H11:H12"/>
    <mergeCell ref="G23:G24"/>
    <mergeCell ref="E7:E8"/>
    <mergeCell ref="G17:G18"/>
    <mergeCell ref="I19:I20"/>
    <mergeCell ref="G13:G14"/>
    <mergeCell ref="G7:G8"/>
    <mergeCell ref="G11:G12"/>
    <mergeCell ref="E13:E14"/>
    <mergeCell ref="F13:F14"/>
    <mergeCell ref="H17:H18"/>
    <mergeCell ref="B23:D24"/>
    <mergeCell ref="B17:D18"/>
    <mergeCell ref="F15:F16"/>
    <mergeCell ref="G15:G16"/>
    <mergeCell ref="F19:F20"/>
    <mergeCell ref="I23:I24"/>
    <mergeCell ref="F21:F22"/>
    <mergeCell ref="E15:E16"/>
    <mergeCell ref="E17:E18"/>
    <mergeCell ref="B15:D16"/>
    <mergeCell ref="A2:Q2"/>
    <mergeCell ref="B19:D20"/>
    <mergeCell ref="B5:D5"/>
    <mergeCell ref="B6:D6"/>
    <mergeCell ref="I21:I22"/>
    <mergeCell ref="I31:I32"/>
    <mergeCell ref="I15:I16"/>
    <mergeCell ref="I17:I18"/>
    <mergeCell ref="I7:I8"/>
    <mergeCell ref="I9:I10"/>
    <mergeCell ref="P14:P15"/>
    <mergeCell ref="B27:D28"/>
    <mergeCell ref="B29:D30"/>
    <mergeCell ref="C31:D32"/>
    <mergeCell ref="C33:D34"/>
    <mergeCell ref="B31:B34"/>
    <mergeCell ref="E33:E34"/>
    <mergeCell ref="E29:E30"/>
    <mergeCell ref="E27:E28"/>
    <mergeCell ref="E31:E32"/>
    <mergeCell ref="L33:N34"/>
    <mergeCell ref="P33:P34"/>
    <mergeCell ref="A35:C36"/>
    <mergeCell ref="D35:D36"/>
    <mergeCell ref="H35:H36"/>
    <mergeCell ref="I35:I36"/>
    <mergeCell ref="E35:E36"/>
    <mergeCell ref="F35:F36"/>
    <mergeCell ref="G35:G36"/>
    <mergeCell ref="L35:N36"/>
    <mergeCell ref="I33:I34"/>
    <mergeCell ref="H33:H34"/>
    <mergeCell ref="F33:F34"/>
    <mergeCell ref="G33:G34"/>
    <mergeCell ref="F29:F30"/>
    <mergeCell ref="G29:G30"/>
    <mergeCell ref="F31:F32"/>
    <mergeCell ref="G31:G32"/>
    <mergeCell ref="H29:H30"/>
    <mergeCell ref="I29:I30"/>
    <mergeCell ref="L19:N20"/>
    <mergeCell ref="L21:N22"/>
    <mergeCell ref="L23:L30"/>
    <mergeCell ref="F27:F28"/>
    <mergeCell ref="G27:G28"/>
    <mergeCell ref="E19:E20"/>
    <mergeCell ref="I27:I28"/>
    <mergeCell ref="E25:E26"/>
    <mergeCell ref="F25:F26"/>
    <mergeCell ref="G25:G26"/>
    <mergeCell ref="H27:H28"/>
    <mergeCell ref="H31:H32"/>
    <mergeCell ref="G19:G20"/>
    <mergeCell ref="E21:E22"/>
    <mergeCell ref="E23:E24"/>
    <mergeCell ref="F23:F24"/>
    <mergeCell ref="G21:G22"/>
  </mergeCells>
  <printOptions horizontalCentered="1" verticalCentered="1"/>
  <pageMargins left="0.1968503937007874" right="0.1968503937007874" top="0" bottom="0.1968503937007874" header="0.11811023622047245" footer="0.11811023622047245"/>
  <pageSetup horizontalDpi="600" verticalDpi="600" orientation="landscape" paperSize="9" scale="90" r:id="rId2"/>
  <headerFooter alignWithMargins="0">
    <oddFooter>&amp;R【&amp;A】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6"/>
  <sheetViews>
    <sheetView zoomScale="75" zoomScaleNormal="75" zoomScalePageLayoutView="0" workbookViewId="0" topLeftCell="A1">
      <selection activeCell="A2" sqref="A2:P2"/>
    </sheetView>
  </sheetViews>
  <sheetFormatPr defaultColWidth="9.00390625" defaultRowHeight="13.5"/>
  <cols>
    <col min="1" max="1" width="4.625" style="0" customWidth="1"/>
    <col min="2" max="2" width="6.625" style="0" customWidth="1"/>
    <col min="3" max="4" width="4.75390625" style="0" customWidth="1"/>
    <col min="5" max="8" width="13.625" style="0" customWidth="1"/>
    <col min="9" max="9" width="11.625" style="0" customWidth="1"/>
    <col min="10" max="10" width="4.125" style="0" customWidth="1"/>
    <col min="11" max="11" width="4.625" style="0" customWidth="1"/>
    <col min="12" max="12" width="5.625" style="0" customWidth="1"/>
    <col min="14" max="14" width="7.125" style="0" customWidth="1"/>
    <col min="15" max="15" width="11.625" style="0" customWidth="1"/>
    <col min="16" max="16" width="17.125" style="0" customWidth="1"/>
    <col min="17" max="17" width="9.75390625" style="0" customWidth="1"/>
  </cols>
  <sheetData>
    <row r="2" spans="1:17" ht="27" customHeight="1">
      <c r="A2" s="204" t="s">
        <v>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70"/>
    </row>
    <row r="3" ht="33" customHeight="1">
      <c r="I3" s="84" t="s">
        <v>72</v>
      </c>
    </row>
    <row r="4" spans="1:24" ht="34.5" customHeight="1">
      <c r="A4" s="271" t="s">
        <v>17</v>
      </c>
      <c r="B4" s="205" t="s">
        <v>0</v>
      </c>
      <c r="C4" s="205"/>
      <c r="D4" s="205"/>
      <c r="E4" s="23" t="s">
        <v>42</v>
      </c>
      <c r="F4" s="23" t="s">
        <v>43</v>
      </c>
      <c r="G4" s="23" t="s">
        <v>44</v>
      </c>
      <c r="H4" s="28" t="s">
        <v>39</v>
      </c>
      <c r="I4" s="29" t="s">
        <v>13</v>
      </c>
      <c r="K4" s="229" t="s">
        <v>78</v>
      </c>
      <c r="L4" s="229"/>
      <c r="M4" s="229"/>
      <c r="N4" s="229"/>
      <c r="O4" s="229"/>
      <c r="P4" s="229"/>
      <c r="S4" s="229"/>
      <c r="T4" s="229"/>
      <c r="U4" s="229"/>
      <c r="V4" s="229"/>
      <c r="W4" s="229"/>
      <c r="X4" s="229"/>
    </row>
    <row r="5" spans="1:23" ht="30.75" customHeight="1">
      <c r="A5" s="272"/>
      <c r="B5" s="274" t="s">
        <v>14</v>
      </c>
      <c r="C5" s="274"/>
      <c r="D5" s="274"/>
      <c r="E5" s="136"/>
      <c r="F5" s="137"/>
      <c r="G5" s="137"/>
      <c r="H5" s="138">
        <f>E5+F5-G5</f>
        <v>0</v>
      </c>
      <c r="I5" s="21"/>
      <c r="K5" s="117"/>
      <c r="L5" s="246" t="s">
        <v>85</v>
      </c>
      <c r="M5" s="246"/>
      <c r="N5" s="246"/>
      <c r="O5" s="246"/>
      <c r="P5" s="117"/>
      <c r="Q5" s="12"/>
      <c r="S5" s="113"/>
      <c r="T5" s="246"/>
      <c r="U5" s="246"/>
      <c r="V5" s="246"/>
      <c r="W5" s="246"/>
    </row>
    <row r="6" spans="1:24" ht="30.75" customHeight="1">
      <c r="A6" s="272"/>
      <c r="B6" s="255" t="s">
        <v>1</v>
      </c>
      <c r="C6" s="264"/>
      <c r="D6" s="264"/>
      <c r="E6" s="136"/>
      <c r="F6" s="139"/>
      <c r="G6" s="139"/>
      <c r="H6" s="140">
        <f aca="true" t="shared" si="0" ref="H6:H19">E6+F6-G6</f>
        <v>0</v>
      </c>
      <c r="I6" s="25"/>
      <c r="K6" s="118"/>
      <c r="L6" s="118"/>
      <c r="M6" s="275" t="s">
        <v>79</v>
      </c>
      <c r="N6" s="275"/>
      <c r="O6" s="275"/>
      <c r="P6" s="119"/>
      <c r="Q6" s="39"/>
      <c r="S6" s="113"/>
      <c r="T6" s="113"/>
      <c r="U6" s="113"/>
      <c r="V6" s="247"/>
      <c r="W6" s="247"/>
      <c r="X6" s="50"/>
    </row>
    <row r="7" spans="1:24" ht="30.75" customHeight="1">
      <c r="A7" s="272"/>
      <c r="B7" s="256" t="s">
        <v>2</v>
      </c>
      <c r="C7" s="256"/>
      <c r="D7" s="256"/>
      <c r="E7" s="141"/>
      <c r="F7" s="141"/>
      <c r="G7" s="141"/>
      <c r="H7" s="140">
        <f t="shared" si="0"/>
        <v>0</v>
      </c>
      <c r="I7" s="25"/>
      <c r="K7" s="118"/>
      <c r="L7" s="118"/>
      <c r="M7" s="114" t="s">
        <v>80</v>
      </c>
      <c r="N7" s="118"/>
      <c r="O7" s="116"/>
      <c r="P7" s="132" t="s">
        <v>87</v>
      </c>
      <c r="Q7" s="39"/>
      <c r="R7" s="4"/>
      <c r="S7" s="113"/>
      <c r="T7" s="113"/>
      <c r="U7" s="114"/>
      <c r="V7" s="246"/>
      <c r="W7" s="246"/>
      <c r="X7" s="50"/>
    </row>
    <row r="8" spans="1:24" ht="30.75" customHeight="1">
      <c r="A8" s="272"/>
      <c r="B8" s="256" t="s">
        <v>22</v>
      </c>
      <c r="C8" s="256"/>
      <c r="D8" s="256"/>
      <c r="E8" s="141"/>
      <c r="F8" s="141"/>
      <c r="G8" s="141"/>
      <c r="H8" s="140">
        <f t="shared" si="0"/>
        <v>0</v>
      </c>
      <c r="I8" s="25"/>
      <c r="K8" s="258" t="s">
        <v>67</v>
      </c>
      <c r="L8" s="259"/>
      <c r="M8" s="259"/>
      <c r="N8" s="259"/>
      <c r="O8" s="61" t="s">
        <v>20</v>
      </c>
      <c r="P8" s="16">
        <v>0</v>
      </c>
      <c r="Q8" s="39"/>
      <c r="R8" s="4"/>
      <c r="S8" s="46"/>
      <c r="T8" s="46"/>
      <c r="U8" s="46"/>
      <c r="V8" s="46"/>
      <c r="W8" s="39"/>
      <c r="X8" s="50"/>
    </row>
    <row r="9" spans="1:18" ht="30.75" customHeight="1">
      <c r="A9" s="272"/>
      <c r="B9" s="256" t="s">
        <v>38</v>
      </c>
      <c r="C9" s="256"/>
      <c r="D9" s="256"/>
      <c r="E9" s="141"/>
      <c r="F9" s="141"/>
      <c r="G9" s="141"/>
      <c r="H9" s="140">
        <f t="shared" si="0"/>
        <v>0</v>
      </c>
      <c r="I9" s="25"/>
      <c r="K9" s="260" t="s">
        <v>16</v>
      </c>
      <c r="L9" s="261"/>
      <c r="M9" s="261"/>
      <c r="N9" s="261"/>
      <c r="O9" s="60"/>
      <c r="P9" s="17">
        <v>0</v>
      </c>
      <c r="Q9" s="12"/>
      <c r="R9" s="5"/>
    </row>
    <row r="10" spans="1:17" ht="30.75" customHeight="1">
      <c r="A10" s="272"/>
      <c r="B10" s="255" t="s">
        <v>26</v>
      </c>
      <c r="C10" s="256"/>
      <c r="D10" s="257"/>
      <c r="E10" s="141"/>
      <c r="F10" s="141"/>
      <c r="G10" s="141"/>
      <c r="H10" s="140">
        <f t="shared" si="0"/>
        <v>0</v>
      </c>
      <c r="I10" s="25"/>
      <c r="K10" s="262" t="s">
        <v>65</v>
      </c>
      <c r="L10" s="263"/>
      <c r="M10" s="263"/>
      <c r="N10" s="263"/>
      <c r="O10" s="64" t="s">
        <v>18</v>
      </c>
      <c r="P10" s="18">
        <v>0</v>
      </c>
      <c r="Q10" s="3"/>
    </row>
    <row r="11" spans="1:17" ht="30.75" customHeight="1">
      <c r="A11" s="272"/>
      <c r="B11" s="255" t="s">
        <v>4</v>
      </c>
      <c r="C11" s="256"/>
      <c r="D11" s="257"/>
      <c r="E11" s="141"/>
      <c r="F11" s="141"/>
      <c r="G11" s="141"/>
      <c r="H11" s="140">
        <f t="shared" si="0"/>
        <v>0</v>
      </c>
      <c r="I11" s="25"/>
      <c r="K11" s="45"/>
      <c r="L11" s="46"/>
      <c r="M11" s="46"/>
      <c r="N11" s="1"/>
      <c r="O11" s="62"/>
      <c r="P11" s="13"/>
      <c r="Q11" s="3"/>
    </row>
    <row r="12" spans="1:17" ht="30.75" customHeight="1">
      <c r="A12" s="272"/>
      <c r="B12" s="255" t="s">
        <v>23</v>
      </c>
      <c r="C12" s="256"/>
      <c r="D12" s="257"/>
      <c r="E12" s="141"/>
      <c r="F12" s="141"/>
      <c r="G12" s="141"/>
      <c r="H12" s="140">
        <f t="shared" si="0"/>
        <v>0</v>
      </c>
      <c r="I12" s="25"/>
      <c r="K12" s="218" t="s">
        <v>12</v>
      </c>
      <c r="L12" s="154" t="s">
        <v>60</v>
      </c>
      <c r="M12" s="155"/>
      <c r="N12" s="156"/>
      <c r="O12" s="56"/>
      <c r="P12" s="57">
        <v>0</v>
      </c>
      <c r="Q12" s="62"/>
    </row>
    <row r="13" spans="1:17" ht="30.75" customHeight="1">
      <c r="A13" s="272"/>
      <c r="B13" s="255" t="s">
        <v>24</v>
      </c>
      <c r="C13" s="256"/>
      <c r="D13" s="257"/>
      <c r="E13" s="141"/>
      <c r="F13" s="141"/>
      <c r="G13" s="141"/>
      <c r="H13" s="140">
        <f t="shared" si="0"/>
        <v>0</v>
      </c>
      <c r="I13" s="25"/>
      <c r="K13" s="219"/>
      <c r="L13" s="160" t="s">
        <v>52</v>
      </c>
      <c r="M13" s="161"/>
      <c r="N13" s="162"/>
      <c r="O13" s="59" t="s">
        <v>56</v>
      </c>
      <c r="P13" s="58">
        <v>0</v>
      </c>
      <c r="Q13" s="63"/>
    </row>
    <row r="14" spans="1:17" ht="30.75" customHeight="1">
      <c r="A14" s="272"/>
      <c r="B14" s="255" t="s">
        <v>25</v>
      </c>
      <c r="C14" s="256"/>
      <c r="D14" s="257"/>
      <c r="E14" s="141"/>
      <c r="F14" s="141"/>
      <c r="G14" s="141"/>
      <c r="H14" s="140">
        <f t="shared" si="0"/>
        <v>0</v>
      </c>
      <c r="I14" s="25"/>
      <c r="K14" s="219"/>
      <c r="L14" s="166" t="s">
        <v>54</v>
      </c>
      <c r="M14" s="171" t="s">
        <v>61</v>
      </c>
      <c r="N14" s="173"/>
      <c r="O14" s="211" t="s">
        <v>57</v>
      </c>
      <c r="P14" s="230">
        <v>0</v>
      </c>
      <c r="Q14" s="63"/>
    </row>
    <row r="15" spans="1:17" ht="30.75" customHeight="1">
      <c r="A15" s="272"/>
      <c r="B15" s="255" t="s">
        <v>9</v>
      </c>
      <c r="C15" s="256"/>
      <c r="D15" s="257"/>
      <c r="E15" s="142"/>
      <c r="F15" s="142"/>
      <c r="G15" s="142"/>
      <c r="H15" s="143">
        <f t="shared" si="0"/>
        <v>0</v>
      </c>
      <c r="I15" s="25"/>
      <c r="K15" s="219"/>
      <c r="L15" s="167"/>
      <c r="M15" s="221"/>
      <c r="N15" s="222"/>
      <c r="O15" s="212"/>
      <c r="P15" s="231"/>
      <c r="Q15" s="3"/>
    </row>
    <row r="16" spans="1:17" ht="30.75" customHeight="1">
      <c r="A16" s="272"/>
      <c r="B16" s="255" t="s">
        <v>69</v>
      </c>
      <c r="C16" s="256"/>
      <c r="D16" s="257"/>
      <c r="E16" s="142"/>
      <c r="F16" s="142"/>
      <c r="G16" s="142"/>
      <c r="H16" s="143">
        <f t="shared" si="0"/>
        <v>0</v>
      </c>
      <c r="I16" s="25"/>
      <c r="K16" s="219"/>
      <c r="L16" s="167"/>
      <c r="M16" s="233" t="s">
        <v>62</v>
      </c>
      <c r="N16" s="234"/>
      <c r="O16" s="237" t="s">
        <v>58</v>
      </c>
      <c r="P16" s="239">
        <v>0</v>
      </c>
      <c r="Q16" s="3"/>
    </row>
    <row r="17" spans="1:17" ht="30.75" customHeight="1">
      <c r="A17" s="272"/>
      <c r="B17" s="255" t="s">
        <v>70</v>
      </c>
      <c r="C17" s="256"/>
      <c r="D17" s="257"/>
      <c r="E17" s="142"/>
      <c r="F17" s="142"/>
      <c r="G17" s="142"/>
      <c r="H17" s="143">
        <f t="shared" si="0"/>
        <v>0</v>
      </c>
      <c r="I17" s="25"/>
      <c r="K17" s="219"/>
      <c r="L17" s="168"/>
      <c r="M17" s="235"/>
      <c r="N17" s="236"/>
      <c r="O17" s="238"/>
      <c r="P17" s="241"/>
      <c r="Q17" s="3"/>
    </row>
    <row r="18" spans="1:17" ht="30.75" customHeight="1">
      <c r="A18" s="272"/>
      <c r="B18" s="256" t="s">
        <v>10</v>
      </c>
      <c r="C18" s="256"/>
      <c r="D18" s="256"/>
      <c r="E18" s="141"/>
      <c r="F18" s="141"/>
      <c r="G18" s="141"/>
      <c r="H18" s="140">
        <f t="shared" si="0"/>
        <v>0</v>
      </c>
      <c r="I18" s="25"/>
      <c r="K18" s="219"/>
      <c r="L18" s="171" t="s">
        <v>63</v>
      </c>
      <c r="M18" s="172"/>
      <c r="N18" s="173"/>
      <c r="O18" s="54" t="s">
        <v>49</v>
      </c>
      <c r="P18" s="55">
        <v>0</v>
      </c>
      <c r="Q18" s="3"/>
    </row>
    <row r="19" spans="1:17" ht="30.75" customHeight="1" thickBot="1">
      <c r="A19" s="273"/>
      <c r="B19" s="256" t="s">
        <v>71</v>
      </c>
      <c r="C19" s="256"/>
      <c r="D19" s="256"/>
      <c r="E19" s="144"/>
      <c r="F19" s="144"/>
      <c r="G19" s="144"/>
      <c r="H19" s="145">
        <f t="shared" si="0"/>
        <v>0</v>
      </c>
      <c r="I19" s="19"/>
      <c r="K19" s="219"/>
      <c r="L19" s="171" t="s">
        <v>64</v>
      </c>
      <c r="M19" s="172"/>
      <c r="N19" s="173"/>
      <c r="O19" s="54" t="s">
        <v>59</v>
      </c>
      <c r="P19" s="55">
        <v>0</v>
      </c>
      <c r="Q19" s="3"/>
    </row>
    <row r="20" spans="1:17" ht="32.25" customHeight="1" thickTop="1">
      <c r="A20" s="268" t="s">
        <v>15</v>
      </c>
      <c r="B20" s="269"/>
      <c r="C20" s="270"/>
      <c r="D20" s="83"/>
      <c r="E20" s="146">
        <f>SUM(E5:E19)</f>
        <v>0</v>
      </c>
      <c r="F20" s="146">
        <f>SUM(F5:F19)</f>
        <v>0</v>
      </c>
      <c r="G20" s="146">
        <f>SUM(G5:G19)</f>
        <v>0</v>
      </c>
      <c r="H20" s="146">
        <f>SUM(H5:H19)</f>
        <v>0</v>
      </c>
      <c r="I20" s="26"/>
      <c r="K20" s="220"/>
      <c r="L20" s="265" t="s">
        <v>53</v>
      </c>
      <c r="M20" s="266"/>
      <c r="N20" s="267"/>
      <c r="O20" s="65" t="s">
        <v>41</v>
      </c>
      <c r="P20" s="66">
        <f>P13+P14+P18-P19</f>
        <v>0</v>
      </c>
      <c r="Q20" s="3"/>
    </row>
    <row r="21" spans="1:17" ht="15.75" customHeight="1">
      <c r="A21" s="1"/>
      <c r="B21" s="1"/>
      <c r="C21" s="1"/>
      <c r="D21" s="1"/>
      <c r="E21" s="1"/>
      <c r="F21" s="1"/>
      <c r="G21" s="1"/>
      <c r="H21" s="2"/>
      <c r="I21" s="2"/>
      <c r="K21" s="1"/>
      <c r="L21" s="1"/>
      <c r="M21" s="1"/>
      <c r="N21" s="1"/>
      <c r="O21" s="2"/>
      <c r="P21" s="2"/>
      <c r="Q21" s="3"/>
    </row>
    <row r="22" spans="10:16" ht="33" customHeight="1">
      <c r="J22" s="69" t="s">
        <v>68</v>
      </c>
      <c r="K22" s="34"/>
      <c r="L22" s="34"/>
      <c r="M22" s="34"/>
      <c r="N22" s="34"/>
      <c r="O22" s="34"/>
      <c r="P22" s="34"/>
    </row>
    <row r="23" spans="11:16" ht="33" customHeight="1">
      <c r="K23" s="67"/>
      <c r="L23" s="67"/>
      <c r="M23" s="67"/>
      <c r="N23" s="67"/>
      <c r="O23" s="39"/>
      <c r="P23" s="50"/>
    </row>
    <row r="24" spans="11:16" ht="33" customHeight="1">
      <c r="K24" s="46"/>
      <c r="L24" s="46"/>
      <c r="M24" s="46"/>
      <c r="N24" s="46"/>
      <c r="O24" s="39"/>
      <c r="P24" s="51"/>
    </row>
    <row r="25" spans="11:16" ht="33" customHeight="1">
      <c r="K25" s="46"/>
      <c r="L25" s="46"/>
      <c r="M25" s="46"/>
      <c r="N25" s="46"/>
      <c r="O25" s="39"/>
      <c r="P25" s="51"/>
    </row>
    <row r="26" spans="11:16" ht="33" customHeight="1">
      <c r="K26" s="46"/>
      <c r="L26" s="46"/>
      <c r="M26" s="46"/>
      <c r="N26" s="46"/>
      <c r="O26" s="39"/>
      <c r="P26" s="51"/>
    </row>
    <row r="27" spans="11:16" ht="33" customHeight="1">
      <c r="K27" s="45"/>
      <c r="L27" s="45"/>
      <c r="M27" s="46"/>
      <c r="N27" s="46"/>
      <c r="O27" s="48"/>
      <c r="P27" s="49"/>
    </row>
    <row r="28" spans="11:16" ht="33" customHeight="1">
      <c r="K28" s="74"/>
      <c r="L28" s="75"/>
      <c r="M28" s="75"/>
      <c r="N28" s="75"/>
      <c r="O28" s="71"/>
      <c r="P28" s="72"/>
    </row>
    <row r="29" spans="11:16" ht="33" customHeight="1">
      <c r="K29" s="74"/>
      <c r="L29" s="76"/>
      <c r="M29" s="76"/>
      <c r="N29" s="76"/>
      <c r="O29" s="71"/>
      <c r="P29" s="72"/>
    </row>
    <row r="30" spans="11:16" ht="33" customHeight="1">
      <c r="K30" s="74"/>
      <c r="L30" s="77"/>
      <c r="M30" s="75"/>
      <c r="N30" s="75"/>
      <c r="O30" s="78"/>
      <c r="P30" s="79"/>
    </row>
    <row r="31" spans="11:16" ht="33" customHeight="1">
      <c r="K31" s="74"/>
      <c r="L31" s="77"/>
      <c r="M31" s="75"/>
      <c r="N31" s="75"/>
      <c r="O31" s="75"/>
      <c r="P31" s="72"/>
    </row>
    <row r="32" spans="11:16" ht="33" customHeight="1">
      <c r="K32" s="74"/>
      <c r="L32" s="77"/>
      <c r="M32" s="75"/>
      <c r="N32" s="75"/>
      <c r="O32" s="78"/>
      <c r="P32" s="80"/>
    </row>
    <row r="33" spans="11:16" ht="33" customHeight="1">
      <c r="K33" s="74"/>
      <c r="L33" s="77"/>
      <c r="M33" s="75"/>
      <c r="N33" s="75"/>
      <c r="O33" s="81"/>
      <c r="P33" s="82"/>
    </row>
    <row r="34" spans="11:16" ht="33" customHeight="1">
      <c r="K34" s="74"/>
      <c r="L34" s="75"/>
      <c r="M34" s="75"/>
      <c r="N34" s="75"/>
      <c r="O34" s="71"/>
      <c r="P34" s="72"/>
    </row>
    <row r="35" spans="11:16" ht="33" customHeight="1">
      <c r="K35" s="74"/>
      <c r="L35" s="75"/>
      <c r="M35" s="75"/>
      <c r="N35" s="75"/>
      <c r="O35" s="71"/>
      <c r="P35" s="72"/>
    </row>
    <row r="36" spans="11:16" ht="33" customHeight="1">
      <c r="K36" s="74"/>
      <c r="L36" s="76"/>
      <c r="M36" s="76"/>
      <c r="N36" s="76"/>
      <c r="O36" s="73"/>
      <c r="P36" s="72"/>
    </row>
  </sheetData>
  <sheetProtection/>
  <mergeCells count="42">
    <mergeCell ref="K4:P4"/>
    <mergeCell ref="L5:O5"/>
    <mergeCell ref="S4:X4"/>
    <mergeCell ref="T5:W5"/>
    <mergeCell ref="V6:W6"/>
    <mergeCell ref="V7:W7"/>
    <mergeCell ref="M6:O6"/>
    <mergeCell ref="B8:D8"/>
    <mergeCell ref="B10:D10"/>
    <mergeCell ref="B11:D11"/>
    <mergeCell ref="B9:D9"/>
    <mergeCell ref="B13:D13"/>
    <mergeCell ref="A20:C20"/>
    <mergeCell ref="A4:A19"/>
    <mergeCell ref="B4:D4"/>
    <mergeCell ref="B5:D5"/>
    <mergeCell ref="L19:N19"/>
    <mergeCell ref="B16:D16"/>
    <mergeCell ref="B15:D15"/>
    <mergeCell ref="K12:K20"/>
    <mergeCell ref="L20:N20"/>
    <mergeCell ref="B19:D19"/>
    <mergeCell ref="A2:P2"/>
    <mergeCell ref="K8:N8"/>
    <mergeCell ref="K9:N9"/>
    <mergeCell ref="K10:N10"/>
    <mergeCell ref="O16:O17"/>
    <mergeCell ref="L12:N12"/>
    <mergeCell ref="L13:N13"/>
    <mergeCell ref="L14:L17"/>
    <mergeCell ref="B6:D6"/>
    <mergeCell ref="B17:D17"/>
    <mergeCell ref="O14:O15"/>
    <mergeCell ref="P14:P15"/>
    <mergeCell ref="M16:N17"/>
    <mergeCell ref="B12:D12"/>
    <mergeCell ref="L18:N18"/>
    <mergeCell ref="B7:D7"/>
    <mergeCell ref="B18:D18"/>
    <mergeCell ref="M14:N15"/>
    <mergeCell ref="P16:P17"/>
    <mergeCell ref="B14:D14"/>
  </mergeCells>
  <printOptions horizontalCentered="1" verticalCentered="1"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92" r:id="rId1"/>
  <headerFooter alignWithMargins="0">
    <oddFooter>&amp;R【&amp;A】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23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6.00390625" style="0" customWidth="1"/>
    <col min="2" max="5" width="12.75390625" style="0" customWidth="1"/>
    <col min="6" max="6" width="12.125" style="0" customWidth="1"/>
    <col min="7" max="7" width="3.25390625" style="0" customWidth="1"/>
    <col min="8" max="8" width="5.75390625" style="0" customWidth="1"/>
    <col min="9" max="9" width="10.75390625" style="0" customWidth="1"/>
    <col min="10" max="10" width="11.625" style="0" customWidth="1"/>
    <col min="11" max="11" width="10.625" style="0" customWidth="1"/>
    <col min="12" max="12" width="13.00390625" style="0" bestFit="1" customWidth="1"/>
    <col min="13" max="13" width="7.125" style="0" bestFit="1" customWidth="1"/>
    <col min="14" max="14" width="9.75390625" style="0" customWidth="1"/>
  </cols>
  <sheetData>
    <row r="1" ht="26.25" customHeight="1"/>
    <row r="2" spans="1:12" ht="27" customHeight="1">
      <c r="A2" s="204" t="s">
        <v>93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ht="17.25" customHeight="1">
      <c r="F3" s="84" t="s">
        <v>72</v>
      </c>
    </row>
    <row r="4" spans="1:13" ht="34.5" customHeight="1">
      <c r="A4" s="96" t="s">
        <v>37</v>
      </c>
      <c r="B4" s="103" t="s">
        <v>42</v>
      </c>
      <c r="C4" s="103" t="s">
        <v>43</v>
      </c>
      <c r="D4" s="103" t="s">
        <v>44</v>
      </c>
      <c r="E4" s="104" t="s">
        <v>39</v>
      </c>
      <c r="F4" s="105" t="s">
        <v>13</v>
      </c>
      <c r="G4" s="14"/>
      <c r="H4" s="229" t="s">
        <v>78</v>
      </c>
      <c r="I4" s="229"/>
      <c r="J4" s="229"/>
      <c r="K4" s="229"/>
      <c r="L4" s="229"/>
      <c r="M4" s="115"/>
    </row>
    <row r="5" spans="1:13" ht="32.25" customHeight="1">
      <c r="A5" s="91" t="s">
        <v>27</v>
      </c>
      <c r="B5" s="106"/>
      <c r="C5" s="106"/>
      <c r="D5" s="106"/>
      <c r="E5" s="107">
        <f aca="true" t="shared" si="0" ref="E5:E16">B5+C5-D5</f>
        <v>0</v>
      </c>
      <c r="F5" s="7"/>
      <c r="G5" s="14"/>
      <c r="H5" s="117"/>
      <c r="I5" s="246" t="s">
        <v>85</v>
      </c>
      <c r="J5" s="246"/>
      <c r="K5" s="246"/>
      <c r="L5" s="246"/>
      <c r="M5" s="117"/>
    </row>
    <row r="6" spans="1:13" ht="32.25" customHeight="1">
      <c r="A6" s="92" t="s">
        <v>28</v>
      </c>
      <c r="B6" s="87"/>
      <c r="C6" s="87"/>
      <c r="D6" s="87"/>
      <c r="E6" s="88">
        <f t="shared" si="0"/>
        <v>0</v>
      </c>
      <c r="F6" s="8"/>
      <c r="G6" s="14"/>
      <c r="H6" s="118"/>
      <c r="I6" s="118"/>
      <c r="J6" s="275" t="s">
        <v>79</v>
      </c>
      <c r="K6" s="275"/>
      <c r="L6" s="119"/>
      <c r="M6" s="119"/>
    </row>
    <row r="7" spans="1:13" ht="32.25" customHeight="1">
      <c r="A7" s="92" t="s">
        <v>29</v>
      </c>
      <c r="B7" s="87"/>
      <c r="C7" s="87"/>
      <c r="D7" s="87"/>
      <c r="E7" s="88">
        <f t="shared" si="0"/>
        <v>0</v>
      </c>
      <c r="F7" s="8"/>
      <c r="G7" s="14"/>
      <c r="H7" s="118"/>
      <c r="I7" s="114" t="s">
        <v>80</v>
      </c>
      <c r="J7" s="246"/>
      <c r="K7" s="246"/>
      <c r="L7" s="132" t="s">
        <v>87</v>
      </c>
      <c r="M7" s="120"/>
    </row>
    <row r="8" spans="1:13" ht="32.25" customHeight="1">
      <c r="A8" s="92" t="s">
        <v>30</v>
      </c>
      <c r="B8" s="87"/>
      <c r="C8" s="87"/>
      <c r="D8" s="87"/>
      <c r="E8" s="88">
        <f t="shared" si="0"/>
        <v>0</v>
      </c>
      <c r="F8" s="8"/>
      <c r="G8" s="14"/>
      <c r="H8" s="118"/>
      <c r="I8" s="118"/>
      <c r="J8" s="118"/>
      <c r="K8" s="121"/>
      <c r="L8" s="122"/>
      <c r="M8" s="11"/>
    </row>
    <row r="9" spans="1:13" ht="32.25" customHeight="1">
      <c r="A9" s="92" t="s">
        <v>31</v>
      </c>
      <c r="B9" s="87"/>
      <c r="C9" s="87"/>
      <c r="D9" s="87"/>
      <c r="E9" s="88">
        <f t="shared" si="0"/>
        <v>0</v>
      </c>
      <c r="F9" s="8"/>
      <c r="G9" s="14"/>
      <c r="H9" s="281" t="s">
        <v>19</v>
      </c>
      <c r="I9" s="282"/>
      <c r="J9" s="283"/>
      <c r="K9" s="112" t="s">
        <v>20</v>
      </c>
      <c r="L9" s="147"/>
      <c r="M9" s="11"/>
    </row>
    <row r="10" spans="1:13" ht="32.25" customHeight="1">
      <c r="A10" s="92" t="s">
        <v>32</v>
      </c>
      <c r="B10" s="87"/>
      <c r="C10" s="87"/>
      <c r="D10" s="87"/>
      <c r="E10" s="88">
        <f t="shared" si="0"/>
        <v>0</v>
      </c>
      <c r="F10" s="8"/>
      <c r="G10" s="14"/>
      <c r="H10" s="284" t="s">
        <v>16</v>
      </c>
      <c r="I10" s="285"/>
      <c r="J10" s="286"/>
      <c r="K10" s="110"/>
      <c r="L10" s="148"/>
      <c r="M10" s="11"/>
    </row>
    <row r="11" spans="1:13" ht="32.25" customHeight="1">
      <c r="A11" s="93" t="s">
        <v>76</v>
      </c>
      <c r="B11" s="87"/>
      <c r="C11" s="87"/>
      <c r="D11" s="87"/>
      <c r="E11" s="88">
        <f t="shared" si="0"/>
        <v>0</v>
      </c>
      <c r="F11" s="8"/>
      <c r="G11" s="14"/>
      <c r="H11" s="276" t="s">
        <v>66</v>
      </c>
      <c r="I11" s="277"/>
      <c r="J11" s="278"/>
      <c r="K11" s="128" t="s">
        <v>18</v>
      </c>
      <c r="L11" s="149"/>
      <c r="M11" s="11"/>
    </row>
    <row r="12" spans="1:13" ht="32.25" customHeight="1">
      <c r="A12" s="92" t="s">
        <v>33</v>
      </c>
      <c r="B12" s="87"/>
      <c r="C12" s="87"/>
      <c r="D12" s="87"/>
      <c r="E12" s="88">
        <f t="shared" si="0"/>
        <v>0</v>
      </c>
      <c r="F12" s="8"/>
      <c r="G12" s="14"/>
      <c r="H12" s="279"/>
      <c r="I12" s="279"/>
      <c r="J12" s="279"/>
      <c r="K12" s="126"/>
      <c r="L12" s="127"/>
      <c r="M12" s="11"/>
    </row>
    <row r="13" spans="1:13" ht="32.25" customHeight="1">
      <c r="A13" s="93" t="s">
        <v>46</v>
      </c>
      <c r="B13" s="87"/>
      <c r="C13" s="87"/>
      <c r="D13" s="87"/>
      <c r="E13" s="88">
        <f t="shared" si="0"/>
        <v>0</v>
      </c>
      <c r="F13" s="8"/>
      <c r="G13" s="14"/>
      <c r="H13" s="280"/>
      <c r="I13" s="280"/>
      <c r="J13" s="280"/>
      <c r="K13" s="121"/>
      <c r="L13" s="123"/>
      <c r="M13" s="11"/>
    </row>
    <row r="14" spans="1:13" ht="32.25" customHeight="1">
      <c r="A14" s="92" t="s">
        <v>34</v>
      </c>
      <c r="B14" s="87"/>
      <c r="C14" s="87"/>
      <c r="D14" s="87"/>
      <c r="E14" s="88">
        <f t="shared" si="0"/>
        <v>0</v>
      </c>
      <c r="F14" s="8"/>
      <c r="G14" s="14"/>
      <c r="H14" s="12"/>
      <c r="I14" s="12"/>
      <c r="J14" s="12"/>
      <c r="K14" s="12"/>
      <c r="L14" s="12"/>
      <c r="M14" s="11"/>
    </row>
    <row r="15" spans="1:13" ht="32.25" customHeight="1">
      <c r="A15" s="92" t="s">
        <v>35</v>
      </c>
      <c r="B15" s="87"/>
      <c r="C15" s="87"/>
      <c r="D15" s="87"/>
      <c r="E15" s="88">
        <f t="shared" si="0"/>
        <v>0</v>
      </c>
      <c r="F15" s="8"/>
      <c r="G15" s="14"/>
      <c r="H15" s="12"/>
      <c r="I15" s="12"/>
      <c r="J15" s="12"/>
      <c r="K15" s="12"/>
      <c r="L15" s="12"/>
      <c r="M15" s="11"/>
    </row>
    <row r="16" spans="1:13" ht="32.25" customHeight="1" thickBot="1">
      <c r="A16" s="94" t="s">
        <v>36</v>
      </c>
      <c r="B16" s="108"/>
      <c r="C16" s="108"/>
      <c r="D16" s="108"/>
      <c r="E16" s="89">
        <f t="shared" si="0"/>
        <v>0</v>
      </c>
      <c r="F16" s="27"/>
      <c r="G16" s="14"/>
      <c r="H16" s="12"/>
      <c r="I16" s="12"/>
      <c r="J16" s="12"/>
      <c r="K16" s="12"/>
      <c r="L16" s="12"/>
      <c r="M16" s="11"/>
    </row>
    <row r="17" spans="1:13" ht="32.25" customHeight="1" thickTop="1">
      <c r="A17" s="95" t="s">
        <v>15</v>
      </c>
      <c r="B17" s="109">
        <f>SUM(B5:B16)</f>
        <v>0</v>
      </c>
      <c r="C17" s="109">
        <f>SUM(C5:C16)</f>
        <v>0</v>
      </c>
      <c r="D17" s="109">
        <f>SUM(D5:D16)</f>
        <v>0</v>
      </c>
      <c r="E17" s="90">
        <f>SUM(E5:E16)</f>
        <v>0</v>
      </c>
      <c r="F17" s="15"/>
      <c r="G17" s="14"/>
      <c r="H17" s="12"/>
      <c r="I17" s="12"/>
      <c r="J17" s="12"/>
      <c r="K17" s="12"/>
      <c r="L17" s="12"/>
      <c r="M17" s="11"/>
    </row>
    <row r="18" spans="1:13" ht="14.25" customHeight="1">
      <c r="A18" s="1"/>
      <c r="B18" s="1"/>
      <c r="C18" s="1"/>
      <c r="D18" s="1"/>
      <c r="E18" s="2"/>
      <c r="F18" s="10"/>
      <c r="G18" s="10"/>
      <c r="H18" s="12"/>
      <c r="I18" s="12"/>
      <c r="J18" s="12"/>
      <c r="K18" s="12"/>
      <c r="L18" s="12"/>
      <c r="M18" s="11"/>
    </row>
    <row r="19" spans="1:13" ht="27" customHeight="1">
      <c r="A19" s="1"/>
      <c r="F19" s="2"/>
      <c r="G19" s="69" t="s">
        <v>68</v>
      </c>
      <c r="H19" s="34"/>
      <c r="I19" s="34"/>
      <c r="J19" s="34"/>
      <c r="K19" s="34"/>
      <c r="L19" s="34"/>
      <c r="M19" s="68"/>
    </row>
    <row r="20" spans="8:12" ht="13.5">
      <c r="H20" s="12"/>
      <c r="I20" s="12"/>
      <c r="J20" s="12"/>
      <c r="K20" s="12"/>
      <c r="L20" s="12"/>
    </row>
    <row r="21" spans="8:12" ht="13.5">
      <c r="H21" s="12"/>
      <c r="I21" s="12"/>
      <c r="J21" s="12"/>
      <c r="K21" s="12"/>
      <c r="L21" s="12"/>
    </row>
    <row r="22" spans="8:12" ht="13.5">
      <c r="H22" s="12"/>
      <c r="I22" s="12"/>
      <c r="J22" s="12"/>
      <c r="K22" s="12"/>
      <c r="L22" s="12"/>
    </row>
    <row r="23" spans="8:12" ht="13.5">
      <c r="H23" s="12"/>
      <c r="I23" s="12"/>
      <c r="J23" s="12"/>
      <c r="K23" s="12"/>
      <c r="L23" s="12"/>
    </row>
  </sheetData>
  <sheetProtection/>
  <mergeCells count="10">
    <mergeCell ref="A2:L2"/>
    <mergeCell ref="H11:J11"/>
    <mergeCell ref="H12:J12"/>
    <mergeCell ref="H13:J13"/>
    <mergeCell ref="I5:L5"/>
    <mergeCell ref="H4:L4"/>
    <mergeCell ref="J7:K7"/>
    <mergeCell ref="J6:K6"/>
    <mergeCell ref="H9:J9"/>
    <mergeCell ref="H10:J10"/>
  </mergeCells>
  <printOptions horizontalCentered="1"/>
  <pageMargins left="0.3937007874015748" right="0.3937007874015748" top="0.5905511811023623" bottom="0.1968503937007874" header="0.11811023622047245" footer="0.11811023622047245"/>
  <pageSetup horizontalDpi="600" verticalDpi="600" orientation="landscape" paperSize="9" r:id="rId1"/>
  <headerFooter alignWithMargins="0">
    <oddFooter>&amp;R【&amp;A】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R37"/>
  <sheetViews>
    <sheetView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1" width="4.625" style="0" customWidth="1"/>
    <col min="2" max="2" width="6.625" style="0" customWidth="1"/>
    <col min="3" max="4" width="4.625" style="0" customWidth="1"/>
    <col min="5" max="8" width="13.875" style="0" customWidth="1"/>
    <col min="9" max="9" width="11.625" style="0" customWidth="1"/>
    <col min="10" max="10" width="4.125" style="0" customWidth="1"/>
    <col min="11" max="12" width="4.625" style="0" customWidth="1"/>
    <col min="13" max="13" width="11.25390625" style="0" customWidth="1"/>
    <col min="15" max="15" width="12.75390625" style="0" customWidth="1"/>
    <col min="16" max="16" width="18.875" style="0" customWidth="1"/>
    <col min="17" max="17" width="7.125" style="0" bestFit="1" customWidth="1"/>
  </cols>
  <sheetData>
    <row r="1" spans="1:17" ht="27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6.5" customHeight="1">
      <c r="I3" s="84" t="s">
        <v>72</v>
      </c>
    </row>
    <row r="4" spans="1:16" ht="36.75" customHeight="1">
      <c r="A4" s="226" t="s">
        <v>17</v>
      </c>
      <c r="B4" s="205" t="s">
        <v>0</v>
      </c>
      <c r="C4" s="205"/>
      <c r="D4" s="205"/>
      <c r="E4" s="23" t="s">
        <v>42</v>
      </c>
      <c r="F4" s="23" t="s">
        <v>43</v>
      </c>
      <c r="G4" s="23" t="s">
        <v>44</v>
      </c>
      <c r="H4" s="28" t="s">
        <v>39</v>
      </c>
      <c r="I4" s="41" t="s">
        <v>13</v>
      </c>
      <c r="K4" s="229" t="s">
        <v>78</v>
      </c>
      <c r="L4" s="229"/>
      <c r="M4" s="229"/>
      <c r="N4" s="229"/>
      <c r="O4" s="229"/>
      <c r="P4" s="229"/>
    </row>
    <row r="5" spans="1:15" ht="30" customHeight="1">
      <c r="A5" s="227"/>
      <c r="B5" s="303" t="s">
        <v>14</v>
      </c>
      <c r="C5" s="304"/>
      <c r="D5" s="305"/>
      <c r="E5" s="85"/>
      <c r="F5" s="85"/>
      <c r="G5" s="85"/>
      <c r="H5" s="86">
        <f>E5+F5-G5</f>
        <v>0</v>
      </c>
      <c r="I5" s="21"/>
      <c r="K5" s="117"/>
      <c r="L5" s="246" t="s">
        <v>85</v>
      </c>
      <c r="M5" s="246"/>
      <c r="N5" s="246"/>
      <c r="O5" s="246"/>
    </row>
    <row r="6" spans="1:18" ht="15" customHeight="1">
      <c r="A6" s="227"/>
      <c r="B6" s="293" t="s">
        <v>1</v>
      </c>
      <c r="C6" s="294"/>
      <c r="D6" s="295"/>
      <c r="E6" s="301"/>
      <c r="F6" s="301"/>
      <c r="G6" s="301"/>
      <c r="H6" s="298">
        <f>E6+F6-G6</f>
        <v>0</v>
      </c>
      <c r="I6" s="169"/>
      <c r="K6" s="118"/>
      <c r="L6" s="118"/>
      <c r="M6" s="118"/>
      <c r="N6" s="247" t="s">
        <v>91</v>
      </c>
      <c r="O6" s="247"/>
      <c r="P6" s="315"/>
      <c r="Q6" s="38"/>
      <c r="R6" s="46"/>
    </row>
    <row r="7" spans="1:18" ht="15" customHeight="1">
      <c r="A7" s="227"/>
      <c r="B7" s="296"/>
      <c r="C7" s="274"/>
      <c r="D7" s="297"/>
      <c r="E7" s="302"/>
      <c r="F7" s="302"/>
      <c r="G7" s="302"/>
      <c r="H7" s="299">
        <f aca="true" t="shared" si="0" ref="H7:H33">E7+F7-G7</f>
        <v>0</v>
      </c>
      <c r="I7" s="170"/>
      <c r="K7" s="118"/>
      <c r="L7" s="114"/>
      <c r="M7" s="125"/>
      <c r="N7" s="247"/>
      <c r="O7" s="247"/>
      <c r="P7" s="315"/>
      <c r="Q7" s="39"/>
      <c r="R7" s="46"/>
    </row>
    <row r="8" spans="1:18" ht="15" customHeight="1">
      <c r="A8" s="227"/>
      <c r="B8" s="293" t="s">
        <v>2</v>
      </c>
      <c r="C8" s="294"/>
      <c r="D8" s="295"/>
      <c r="E8" s="301"/>
      <c r="F8" s="301"/>
      <c r="G8" s="301"/>
      <c r="H8" s="298">
        <f>E8+F8-G8</f>
        <v>0</v>
      </c>
      <c r="I8" s="169"/>
      <c r="K8" s="46"/>
      <c r="L8" s="46"/>
      <c r="M8" s="246" t="s">
        <v>80</v>
      </c>
      <c r="N8" s="288"/>
      <c r="O8" s="288"/>
      <c r="P8" s="315" t="s">
        <v>87</v>
      </c>
      <c r="Q8" s="38"/>
      <c r="R8" s="46"/>
    </row>
    <row r="9" spans="1:18" ht="15" customHeight="1">
      <c r="A9" s="227"/>
      <c r="B9" s="296"/>
      <c r="C9" s="274"/>
      <c r="D9" s="297"/>
      <c r="E9" s="302"/>
      <c r="F9" s="302"/>
      <c r="G9" s="302"/>
      <c r="H9" s="299">
        <f t="shared" si="0"/>
        <v>0</v>
      </c>
      <c r="I9" s="170"/>
      <c r="K9" s="46"/>
      <c r="L9" s="46"/>
      <c r="M9" s="246"/>
      <c r="N9" s="288"/>
      <c r="O9" s="288"/>
      <c r="P9" s="315"/>
      <c r="Q9" s="39"/>
      <c r="R9" s="46"/>
    </row>
    <row r="10" spans="1:18" ht="15" customHeight="1">
      <c r="A10" s="227"/>
      <c r="B10" s="293" t="s">
        <v>3</v>
      </c>
      <c r="C10" s="294"/>
      <c r="D10" s="295"/>
      <c r="E10" s="301"/>
      <c r="F10" s="301"/>
      <c r="G10" s="301"/>
      <c r="H10" s="298">
        <f>E10+F10-G10</f>
        <v>0</v>
      </c>
      <c r="I10" s="169"/>
      <c r="K10" s="129"/>
      <c r="L10" s="129"/>
      <c r="M10" s="129"/>
      <c r="N10" s="129"/>
      <c r="O10" s="130"/>
      <c r="P10" s="131"/>
      <c r="Q10" s="40"/>
      <c r="R10" s="46"/>
    </row>
    <row r="11" spans="1:18" ht="15" customHeight="1">
      <c r="A11" s="227"/>
      <c r="B11" s="296"/>
      <c r="C11" s="274"/>
      <c r="D11" s="297"/>
      <c r="E11" s="302"/>
      <c r="F11" s="302"/>
      <c r="G11" s="302"/>
      <c r="H11" s="299">
        <f t="shared" si="0"/>
        <v>0</v>
      </c>
      <c r="I11" s="170"/>
      <c r="K11" s="287" t="s">
        <v>47</v>
      </c>
      <c r="L11" s="288"/>
      <c r="M11" s="288"/>
      <c r="N11" s="288"/>
      <c r="O11" s="291" t="s">
        <v>20</v>
      </c>
      <c r="P11" s="322"/>
      <c r="Q11" s="39"/>
      <c r="R11" s="46"/>
    </row>
    <row r="12" spans="1:18" ht="15" customHeight="1">
      <c r="A12" s="227"/>
      <c r="B12" s="293" t="s">
        <v>38</v>
      </c>
      <c r="C12" s="294"/>
      <c r="D12" s="295"/>
      <c r="E12" s="301"/>
      <c r="F12" s="301"/>
      <c r="G12" s="301"/>
      <c r="H12" s="298">
        <f>E12+F12-G12</f>
        <v>0</v>
      </c>
      <c r="I12" s="169"/>
      <c r="K12" s="289"/>
      <c r="L12" s="290"/>
      <c r="M12" s="290"/>
      <c r="N12" s="290"/>
      <c r="O12" s="292"/>
      <c r="P12" s="307"/>
      <c r="Q12" s="5"/>
      <c r="R12" s="46"/>
    </row>
    <row r="13" spans="1:18" ht="15" customHeight="1">
      <c r="A13" s="227"/>
      <c r="B13" s="296"/>
      <c r="C13" s="274"/>
      <c r="D13" s="297"/>
      <c r="E13" s="302"/>
      <c r="F13" s="302"/>
      <c r="G13" s="302"/>
      <c r="H13" s="299">
        <f t="shared" si="0"/>
        <v>0</v>
      </c>
      <c r="I13" s="170"/>
      <c r="K13" s="260" t="s">
        <v>16</v>
      </c>
      <c r="L13" s="261"/>
      <c r="M13" s="261"/>
      <c r="N13" s="261"/>
      <c r="O13" s="318"/>
      <c r="P13" s="306"/>
      <c r="Q13" s="31"/>
      <c r="R13" s="46"/>
    </row>
    <row r="14" spans="1:18" ht="15" customHeight="1">
      <c r="A14" s="227"/>
      <c r="B14" s="293" t="s">
        <v>4</v>
      </c>
      <c r="C14" s="294"/>
      <c r="D14" s="295"/>
      <c r="E14" s="301"/>
      <c r="F14" s="301"/>
      <c r="G14" s="301"/>
      <c r="H14" s="298">
        <f>E14+F14-G14</f>
        <v>0</v>
      </c>
      <c r="I14" s="169"/>
      <c r="K14" s="289"/>
      <c r="L14" s="290"/>
      <c r="M14" s="290"/>
      <c r="N14" s="290"/>
      <c r="O14" s="292"/>
      <c r="P14" s="307"/>
      <c r="Q14" s="31"/>
      <c r="R14" s="46"/>
    </row>
    <row r="15" spans="1:18" ht="15" customHeight="1">
      <c r="A15" s="227"/>
      <c r="B15" s="296"/>
      <c r="C15" s="274"/>
      <c r="D15" s="297"/>
      <c r="E15" s="302"/>
      <c r="F15" s="302"/>
      <c r="G15" s="302"/>
      <c r="H15" s="299">
        <f t="shared" si="0"/>
        <v>0</v>
      </c>
      <c r="I15" s="170"/>
      <c r="K15" s="260" t="s">
        <v>48</v>
      </c>
      <c r="L15" s="261"/>
      <c r="M15" s="261"/>
      <c r="N15" s="261"/>
      <c r="O15" s="318" t="s">
        <v>18</v>
      </c>
      <c r="P15" s="320"/>
      <c r="Q15" s="31"/>
      <c r="R15" s="47"/>
    </row>
    <row r="16" spans="1:18" ht="15" customHeight="1">
      <c r="A16" s="227"/>
      <c r="B16" s="293" t="s">
        <v>5</v>
      </c>
      <c r="C16" s="294"/>
      <c r="D16" s="295"/>
      <c r="E16" s="301"/>
      <c r="F16" s="301"/>
      <c r="G16" s="301"/>
      <c r="H16" s="298">
        <f>E16+F16-G16</f>
        <v>0</v>
      </c>
      <c r="I16" s="169"/>
      <c r="K16" s="316"/>
      <c r="L16" s="317"/>
      <c r="M16" s="317"/>
      <c r="N16" s="317"/>
      <c r="O16" s="319"/>
      <c r="P16" s="321"/>
      <c r="Q16" s="31"/>
      <c r="R16" s="47"/>
    </row>
    <row r="17" spans="1:18" ht="15" customHeight="1">
      <c r="A17" s="227"/>
      <c r="B17" s="296"/>
      <c r="C17" s="274"/>
      <c r="D17" s="297"/>
      <c r="E17" s="302"/>
      <c r="F17" s="302"/>
      <c r="G17" s="302"/>
      <c r="H17" s="299">
        <f t="shared" si="0"/>
        <v>0</v>
      </c>
      <c r="I17" s="170"/>
      <c r="K17" s="45"/>
      <c r="L17" s="45"/>
      <c r="M17" s="46"/>
      <c r="N17" s="46"/>
      <c r="O17" s="48"/>
      <c r="P17" s="49"/>
      <c r="Q17" s="43"/>
      <c r="R17" s="46"/>
    </row>
    <row r="18" spans="1:18" ht="15" customHeight="1">
      <c r="A18" s="227"/>
      <c r="B18" s="300" t="s">
        <v>73</v>
      </c>
      <c r="C18" s="294"/>
      <c r="D18" s="295"/>
      <c r="E18" s="301"/>
      <c r="F18" s="301"/>
      <c r="G18" s="301"/>
      <c r="H18" s="298">
        <f>E18+F18-G18</f>
        <v>0</v>
      </c>
      <c r="I18" s="169"/>
      <c r="K18" s="218" t="s">
        <v>12</v>
      </c>
      <c r="L18" s="154" t="s">
        <v>60</v>
      </c>
      <c r="M18" s="155"/>
      <c r="N18" s="156"/>
      <c r="O18" s="209"/>
      <c r="P18" s="223">
        <v>0</v>
      </c>
      <c r="Q18" s="44"/>
      <c r="R18" s="46"/>
    </row>
    <row r="19" spans="1:18" ht="15" customHeight="1">
      <c r="A19" s="227"/>
      <c r="B19" s="296"/>
      <c r="C19" s="274"/>
      <c r="D19" s="297"/>
      <c r="E19" s="302"/>
      <c r="F19" s="302"/>
      <c r="G19" s="302"/>
      <c r="H19" s="299">
        <f t="shared" si="0"/>
        <v>0</v>
      </c>
      <c r="I19" s="170"/>
      <c r="K19" s="219"/>
      <c r="L19" s="157"/>
      <c r="M19" s="158"/>
      <c r="N19" s="159"/>
      <c r="O19" s="210"/>
      <c r="P19" s="224"/>
      <c r="Q19" s="43"/>
      <c r="R19" s="46"/>
    </row>
    <row r="20" spans="1:18" ht="15" customHeight="1">
      <c r="A20" s="227"/>
      <c r="B20" s="300" t="s">
        <v>74</v>
      </c>
      <c r="C20" s="294"/>
      <c r="D20" s="295"/>
      <c r="E20" s="301"/>
      <c r="F20" s="301"/>
      <c r="G20" s="301"/>
      <c r="H20" s="298">
        <f>E20+F20-G20</f>
        <v>0</v>
      </c>
      <c r="I20" s="169"/>
      <c r="K20" s="219"/>
      <c r="L20" s="160" t="s">
        <v>52</v>
      </c>
      <c r="M20" s="161"/>
      <c r="N20" s="162"/>
      <c r="O20" s="225" t="s">
        <v>56</v>
      </c>
      <c r="P20" s="224">
        <v>0</v>
      </c>
      <c r="Q20" s="44"/>
      <c r="R20" s="46"/>
    </row>
    <row r="21" spans="1:18" ht="15" customHeight="1">
      <c r="A21" s="227"/>
      <c r="B21" s="296"/>
      <c r="C21" s="274"/>
      <c r="D21" s="297"/>
      <c r="E21" s="302"/>
      <c r="F21" s="302"/>
      <c r="G21" s="302"/>
      <c r="H21" s="299">
        <f t="shared" si="0"/>
        <v>0</v>
      </c>
      <c r="I21" s="170"/>
      <c r="K21" s="219"/>
      <c r="L21" s="163"/>
      <c r="M21" s="164"/>
      <c r="N21" s="165"/>
      <c r="O21" s="225"/>
      <c r="P21" s="224"/>
      <c r="Q21" s="43"/>
      <c r="R21" s="46"/>
    </row>
    <row r="22" spans="1:18" ht="15" customHeight="1">
      <c r="A22" s="227"/>
      <c r="B22" s="300" t="s">
        <v>75</v>
      </c>
      <c r="C22" s="294"/>
      <c r="D22" s="295"/>
      <c r="E22" s="301"/>
      <c r="F22" s="301"/>
      <c r="G22" s="301"/>
      <c r="H22" s="298">
        <f>E22+F22-G22</f>
        <v>0</v>
      </c>
      <c r="I22" s="169"/>
      <c r="K22" s="219"/>
      <c r="L22" s="166" t="s">
        <v>54</v>
      </c>
      <c r="M22" s="171" t="s">
        <v>61</v>
      </c>
      <c r="N22" s="173"/>
      <c r="O22" s="211" t="s">
        <v>57</v>
      </c>
      <c r="P22" s="230">
        <v>0</v>
      </c>
      <c r="Q22" s="43"/>
      <c r="R22" s="46"/>
    </row>
    <row r="23" spans="1:18" ht="15" customHeight="1">
      <c r="A23" s="227"/>
      <c r="B23" s="296"/>
      <c r="C23" s="274"/>
      <c r="D23" s="297"/>
      <c r="E23" s="302"/>
      <c r="F23" s="302"/>
      <c r="G23" s="302"/>
      <c r="H23" s="299">
        <f t="shared" si="0"/>
        <v>0</v>
      </c>
      <c r="I23" s="170"/>
      <c r="K23" s="219"/>
      <c r="L23" s="167"/>
      <c r="M23" s="221"/>
      <c r="N23" s="222"/>
      <c r="O23" s="212"/>
      <c r="P23" s="231"/>
      <c r="Q23" s="43"/>
      <c r="R23" s="46"/>
    </row>
    <row r="24" spans="1:18" ht="15" customHeight="1">
      <c r="A24" s="227"/>
      <c r="B24" s="293" t="s">
        <v>8</v>
      </c>
      <c r="C24" s="294"/>
      <c r="D24" s="295"/>
      <c r="E24" s="301"/>
      <c r="F24" s="301"/>
      <c r="G24" s="301"/>
      <c r="H24" s="298">
        <f>E24+F24-G24</f>
        <v>0</v>
      </c>
      <c r="I24" s="169"/>
      <c r="K24" s="219"/>
      <c r="L24" s="167"/>
      <c r="M24" s="221"/>
      <c r="N24" s="222"/>
      <c r="O24" s="212"/>
      <c r="P24" s="231"/>
      <c r="Q24" s="43"/>
      <c r="R24" s="46"/>
    </row>
    <row r="25" spans="1:18" ht="15" customHeight="1">
      <c r="A25" s="227"/>
      <c r="B25" s="296"/>
      <c r="C25" s="274"/>
      <c r="D25" s="297"/>
      <c r="E25" s="302"/>
      <c r="F25" s="302"/>
      <c r="G25" s="302"/>
      <c r="H25" s="299">
        <f t="shared" si="0"/>
        <v>0</v>
      </c>
      <c r="I25" s="170"/>
      <c r="K25" s="219"/>
      <c r="L25" s="167"/>
      <c r="M25" s="157"/>
      <c r="N25" s="159"/>
      <c r="O25" s="213"/>
      <c r="P25" s="232"/>
      <c r="Q25" s="31"/>
      <c r="R25" s="46"/>
    </row>
    <row r="26" spans="1:18" ht="15" customHeight="1">
      <c r="A26" s="227"/>
      <c r="B26" s="293" t="s">
        <v>9</v>
      </c>
      <c r="C26" s="294"/>
      <c r="D26" s="295"/>
      <c r="E26" s="301"/>
      <c r="F26" s="301"/>
      <c r="G26" s="301"/>
      <c r="H26" s="298">
        <f>E26+F26-G26</f>
        <v>0</v>
      </c>
      <c r="I26" s="169"/>
      <c r="K26" s="219"/>
      <c r="L26" s="167"/>
      <c r="M26" s="233" t="s">
        <v>62</v>
      </c>
      <c r="N26" s="234"/>
      <c r="O26" s="237" t="s">
        <v>58</v>
      </c>
      <c r="P26" s="239">
        <v>0</v>
      </c>
      <c r="Q26" s="31"/>
      <c r="R26" s="46"/>
    </row>
    <row r="27" spans="1:18" ht="15" customHeight="1">
      <c r="A27" s="227"/>
      <c r="B27" s="296"/>
      <c r="C27" s="274"/>
      <c r="D27" s="297"/>
      <c r="E27" s="302"/>
      <c r="F27" s="302"/>
      <c r="G27" s="302"/>
      <c r="H27" s="299">
        <f t="shared" si="0"/>
        <v>0</v>
      </c>
      <c r="I27" s="170"/>
      <c r="K27" s="219"/>
      <c r="L27" s="167"/>
      <c r="M27" s="233"/>
      <c r="N27" s="234"/>
      <c r="O27" s="237"/>
      <c r="P27" s="240"/>
      <c r="Q27" s="31"/>
      <c r="R27" s="46"/>
    </row>
    <row r="28" spans="1:18" ht="15" customHeight="1">
      <c r="A28" s="227"/>
      <c r="B28" s="293" t="s">
        <v>70</v>
      </c>
      <c r="C28" s="294"/>
      <c r="D28" s="295"/>
      <c r="E28" s="301"/>
      <c r="F28" s="301"/>
      <c r="G28" s="301"/>
      <c r="H28" s="298">
        <f>E28+F28-G28</f>
        <v>0</v>
      </c>
      <c r="I28" s="169"/>
      <c r="K28" s="219"/>
      <c r="L28" s="167"/>
      <c r="M28" s="233"/>
      <c r="N28" s="234"/>
      <c r="O28" s="238"/>
      <c r="P28" s="240"/>
      <c r="Q28" s="31"/>
      <c r="R28" s="46"/>
    </row>
    <row r="29" spans="1:18" ht="15" customHeight="1">
      <c r="A29" s="227"/>
      <c r="B29" s="296"/>
      <c r="C29" s="274"/>
      <c r="D29" s="297"/>
      <c r="E29" s="302"/>
      <c r="F29" s="302"/>
      <c r="G29" s="302"/>
      <c r="H29" s="299">
        <f t="shared" si="0"/>
        <v>0</v>
      </c>
      <c r="I29" s="170"/>
      <c r="K29" s="219"/>
      <c r="L29" s="168"/>
      <c r="M29" s="235"/>
      <c r="N29" s="236"/>
      <c r="O29" s="238"/>
      <c r="P29" s="241"/>
      <c r="Q29" s="31"/>
      <c r="R29" s="36"/>
    </row>
    <row r="30" spans="1:18" ht="15" customHeight="1">
      <c r="A30" s="227"/>
      <c r="B30" s="293" t="s">
        <v>10</v>
      </c>
      <c r="C30" s="294"/>
      <c r="D30" s="295"/>
      <c r="E30" s="301"/>
      <c r="F30" s="301"/>
      <c r="G30" s="301"/>
      <c r="H30" s="298">
        <f>E30+F30-G30</f>
        <v>0</v>
      </c>
      <c r="I30" s="169"/>
      <c r="K30" s="219"/>
      <c r="L30" s="171" t="s">
        <v>63</v>
      </c>
      <c r="M30" s="172"/>
      <c r="N30" s="173"/>
      <c r="O30" s="245" t="s">
        <v>49</v>
      </c>
      <c r="P30" s="174">
        <v>0</v>
      </c>
      <c r="Q30" s="31"/>
      <c r="R30" s="36"/>
    </row>
    <row r="31" spans="1:17" ht="15" customHeight="1">
      <c r="A31" s="227"/>
      <c r="B31" s="296"/>
      <c r="C31" s="274"/>
      <c r="D31" s="297"/>
      <c r="E31" s="302"/>
      <c r="F31" s="302"/>
      <c r="G31" s="302"/>
      <c r="H31" s="299">
        <f t="shared" si="0"/>
        <v>0</v>
      </c>
      <c r="I31" s="170"/>
      <c r="K31" s="219"/>
      <c r="L31" s="157"/>
      <c r="M31" s="158"/>
      <c r="N31" s="159"/>
      <c r="O31" s="222"/>
      <c r="P31" s="175"/>
      <c r="Q31" s="42"/>
    </row>
    <row r="32" spans="1:17" ht="15" customHeight="1">
      <c r="A32" s="227"/>
      <c r="B32" s="293" t="s">
        <v>71</v>
      </c>
      <c r="C32" s="294"/>
      <c r="D32" s="295"/>
      <c r="E32" s="301"/>
      <c r="F32" s="301"/>
      <c r="G32" s="301"/>
      <c r="H32" s="298">
        <f>E32+F32-G32</f>
        <v>0</v>
      </c>
      <c r="I32" s="169"/>
      <c r="K32" s="219"/>
      <c r="L32" s="171" t="s">
        <v>64</v>
      </c>
      <c r="M32" s="172"/>
      <c r="N32" s="173"/>
      <c r="O32" s="245" t="s">
        <v>59</v>
      </c>
      <c r="P32" s="174">
        <v>0</v>
      </c>
      <c r="Q32" s="13"/>
    </row>
    <row r="33" spans="1:17" ht="15" customHeight="1" thickBot="1">
      <c r="A33" s="228"/>
      <c r="B33" s="308"/>
      <c r="C33" s="309"/>
      <c r="D33" s="310"/>
      <c r="E33" s="302"/>
      <c r="F33" s="302"/>
      <c r="G33" s="302"/>
      <c r="H33" s="299">
        <f t="shared" si="0"/>
        <v>0</v>
      </c>
      <c r="I33" s="170"/>
      <c r="K33" s="219"/>
      <c r="L33" s="157"/>
      <c r="M33" s="158"/>
      <c r="N33" s="159"/>
      <c r="O33" s="222"/>
      <c r="P33" s="175"/>
      <c r="Q33" s="2"/>
    </row>
    <row r="34" spans="1:17" ht="17.25" customHeight="1" thickTop="1">
      <c r="A34" s="176" t="s">
        <v>15</v>
      </c>
      <c r="B34" s="176"/>
      <c r="C34" s="177"/>
      <c r="D34" s="180"/>
      <c r="E34" s="313">
        <f>SUM(E5:E33)</f>
        <v>0</v>
      </c>
      <c r="F34" s="313">
        <f>SUM(F5:F33)</f>
        <v>0</v>
      </c>
      <c r="G34" s="313">
        <f>SUM(G5:G33)</f>
        <v>0</v>
      </c>
      <c r="H34" s="311">
        <f>SUM(H5:H33)</f>
        <v>0</v>
      </c>
      <c r="I34" s="184"/>
      <c r="K34" s="219"/>
      <c r="L34" s="160" t="s">
        <v>53</v>
      </c>
      <c r="M34" s="161"/>
      <c r="N34" s="162"/>
      <c r="O34" s="242" t="s">
        <v>41</v>
      </c>
      <c r="P34" s="174">
        <f>P20+P22+P30-P32</f>
        <v>0</v>
      </c>
      <c r="Q34" s="2"/>
    </row>
    <row r="35" spans="1:17" ht="17.25" customHeight="1">
      <c r="A35" s="178"/>
      <c r="B35" s="178"/>
      <c r="C35" s="179"/>
      <c r="D35" s="181"/>
      <c r="E35" s="314"/>
      <c r="F35" s="314"/>
      <c r="G35" s="314"/>
      <c r="H35" s="312"/>
      <c r="I35" s="185"/>
      <c r="J35" s="37"/>
      <c r="K35" s="220"/>
      <c r="L35" s="188"/>
      <c r="M35" s="189"/>
      <c r="N35" s="190"/>
      <c r="O35" s="243"/>
      <c r="P35" s="244"/>
      <c r="Q35" s="2"/>
    </row>
    <row r="36" spans="1:16" ht="25.5" customHeight="1">
      <c r="A36" s="1"/>
      <c r="B36" s="1"/>
      <c r="C36" s="1"/>
      <c r="D36" s="1"/>
      <c r="E36" s="1"/>
      <c r="F36" s="1"/>
      <c r="G36" s="1"/>
      <c r="H36" s="2"/>
      <c r="I36" s="32"/>
      <c r="J36" s="35"/>
      <c r="K36" s="35"/>
      <c r="L36" s="35"/>
      <c r="M36" s="35"/>
      <c r="N36" s="35"/>
      <c r="O36" s="35"/>
      <c r="P36" s="35"/>
    </row>
    <row r="37" spans="10:17" ht="25.5" customHeight="1">
      <c r="J37" s="69" t="s">
        <v>68</v>
      </c>
      <c r="K37" s="34"/>
      <c r="L37" s="34"/>
      <c r="M37" s="34"/>
      <c r="N37" s="34"/>
      <c r="O37" s="34"/>
      <c r="P37" s="34"/>
      <c r="Q37" s="68"/>
    </row>
    <row r="38" ht="27" customHeight="1"/>
    <row r="39" ht="21" customHeight="1"/>
    <row r="40" ht="27" customHeight="1"/>
    <row r="41" ht="27" customHeight="1"/>
    <row r="42" ht="13.5" customHeight="1"/>
    <row r="43" ht="13.5" customHeight="1"/>
    <row r="44" ht="13.5" customHeight="1"/>
    <row r="45" ht="13.5" customHeight="1"/>
    <row r="46" ht="27" customHeight="1"/>
    <row r="47" ht="27" customHeight="1"/>
    <row r="48" ht="21" customHeight="1"/>
    <row r="49" ht="27" customHeight="1"/>
    <row r="50" ht="27" customHeight="1"/>
    <row r="51" ht="21" customHeight="1"/>
    <row r="53" ht="15" customHeight="1"/>
  </sheetData>
  <sheetProtection/>
  <mergeCells count="134">
    <mergeCell ref="N8:O9"/>
    <mergeCell ref="M8:M9"/>
    <mergeCell ref="P8:P9"/>
    <mergeCell ref="K15:N16"/>
    <mergeCell ref="O15:O16"/>
    <mergeCell ref="P15:P16"/>
    <mergeCell ref="O13:O14"/>
    <mergeCell ref="P11:P12"/>
    <mergeCell ref="L5:O5"/>
    <mergeCell ref="K4:P4"/>
    <mergeCell ref="P6:P7"/>
    <mergeCell ref="N6:O7"/>
    <mergeCell ref="F28:F29"/>
    <mergeCell ref="G28:G29"/>
    <mergeCell ref="H26:H27"/>
    <mergeCell ref="H28:H29"/>
    <mergeCell ref="I6:I7"/>
    <mergeCell ref="I8:I9"/>
    <mergeCell ref="E20:E21"/>
    <mergeCell ref="F20:F21"/>
    <mergeCell ref="F24:F25"/>
    <mergeCell ref="G24:G25"/>
    <mergeCell ref="E18:E19"/>
    <mergeCell ref="F18:F19"/>
    <mergeCell ref="G18:G19"/>
    <mergeCell ref="E24:E25"/>
    <mergeCell ref="G20:G21"/>
    <mergeCell ref="E26:E27"/>
    <mergeCell ref="O32:O33"/>
    <mergeCell ref="P32:P33"/>
    <mergeCell ref="A34:C35"/>
    <mergeCell ref="D34:D35"/>
    <mergeCell ref="H34:H35"/>
    <mergeCell ref="I34:I35"/>
    <mergeCell ref="E34:E35"/>
    <mergeCell ref="F34:F35"/>
    <mergeCell ref="G34:G35"/>
    <mergeCell ref="H32:H33"/>
    <mergeCell ref="B26:D27"/>
    <mergeCell ref="B28:D29"/>
    <mergeCell ref="E32:E33"/>
    <mergeCell ref="E30:E31"/>
    <mergeCell ref="B30:D31"/>
    <mergeCell ref="B32:D33"/>
    <mergeCell ref="F32:F33"/>
    <mergeCell ref="G32:G33"/>
    <mergeCell ref="E28:E29"/>
    <mergeCell ref="H30:H31"/>
    <mergeCell ref="F30:F31"/>
    <mergeCell ref="G30:G31"/>
    <mergeCell ref="F26:F27"/>
    <mergeCell ref="G26:G27"/>
    <mergeCell ref="I14:I15"/>
    <mergeCell ref="I26:I27"/>
    <mergeCell ref="I28:I29"/>
    <mergeCell ref="I30:I31"/>
    <mergeCell ref="I24:I25"/>
    <mergeCell ref="B24:D25"/>
    <mergeCell ref="H22:H23"/>
    <mergeCell ref="H24:H25"/>
    <mergeCell ref="E22:E23"/>
    <mergeCell ref="F22:F23"/>
    <mergeCell ref="G22:G23"/>
    <mergeCell ref="A1:Q1"/>
    <mergeCell ref="B18:D19"/>
    <mergeCell ref="B4:D4"/>
    <mergeCell ref="B5:D5"/>
    <mergeCell ref="F12:F13"/>
    <mergeCell ref="P13:P14"/>
    <mergeCell ref="K13:N14"/>
    <mergeCell ref="G16:G17"/>
    <mergeCell ref="K18:K35"/>
    <mergeCell ref="I32:I33"/>
    <mergeCell ref="B10:D11"/>
    <mergeCell ref="H6:H7"/>
    <mergeCell ref="H8:H9"/>
    <mergeCell ref="H10:H11"/>
    <mergeCell ref="F6:F7"/>
    <mergeCell ref="I22:I23"/>
    <mergeCell ref="I20:I21"/>
    <mergeCell ref="I18:I19"/>
    <mergeCell ref="I16:I17"/>
    <mergeCell ref="B22:D23"/>
    <mergeCell ref="G6:G7"/>
    <mergeCell ref="E8:E9"/>
    <mergeCell ref="F8:F9"/>
    <mergeCell ref="G8:G9"/>
    <mergeCell ref="E6:E7"/>
    <mergeCell ref="B6:D7"/>
    <mergeCell ref="B8:D9"/>
    <mergeCell ref="E14:E15"/>
    <mergeCell ref="F14:F15"/>
    <mergeCell ref="G14:G15"/>
    <mergeCell ref="E16:E17"/>
    <mergeCell ref="B14:D15"/>
    <mergeCell ref="G12:G13"/>
    <mergeCell ref="B20:D21"/>
    <mergeCell ref="E10:E11"/>
    <mergeCell ref="F10:F11"/>
    <mergeCell ref="H18:H19"/>
    <mergeCell ref="H20:H21"/>
    <mergeCell ref="F16:F17"/>
    <mergeCell ref="H16:H17"/>
    <mergeCell ref="G10:G11"/>
    <mergeCell ref="E12:E13"/>
    <mergeCell ref="B16:D17"/>
    <mergeCell ref="P18:P19"/>
    <mergeCell ref="O20:O21"/>
    <mergeCell ref="P20:P21"/>
    <mergeCell ref="O18:O19"/>
    <mergeCell ref="A4:A33"/>
    <mergeCell ref="I10:I11"/>
    <mergeCell ref="B12:D13"/>
    <mergeCell ref="H12:H13"/>
    <mergeCell ref="I12:I13"/>
    <mergeCell ref="H14:H15"/>
    <mergeCell ref="O30:O31"/>
    <mergeCell ref="L32:N33"/>
    <mergeCell ref="L34:N35"/>
    <mergeCell ref="L18:N19"/>
    <mergeCell ref="L20:N21"/>
    <mergeCell ref="K11:N12"/>
    <mergeCell ref="O11:O12"/>
    <mergeCell ref="O34:O35"/>
    <mergeCell ref="P30:P31"/>
    <mergeCell ref="P34:P35"/>
    <mergeCell ref="L22:L29"/>
    <mergeCell ref="L30:N31"/>
    <mergeCell ref="M22:N25"/>
    <mergeCell ref="O22:O25"/>
    <mergeCell ref="P22:P25"/>
    <mergeCell ref="M26:N29"/>
    <mergeCell ref="O26:O29"/>
    <mergeCell ref="P26:P29"/>
  </mergeCells>
  <printOptions horizontalCentered="1" verticalCentered="1"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92" r:id="rId3"/>
  <headerFooter alignWithMargins="0">
    <oddFooter>&amp;R【&amp;A】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T22"/>
  <sheetViews>
    <sheetView tabSelected="1" zoomScale="75" zoomScaleNormal="75" zoomScaleSheetLayoutView="70" zoomScalePageLayoutView="0" workbookViewId="0" topLeftCell="A1">
      <selection activeCell="I5" sqref="I5"/>
    </sheetView>
  </sheetViews>
  <sheetFormatPr defaultColWidth="9.00390625" defaultRowHeight="13.5"/>
  <cols>
    <col min="1" max="1" width="16.00390625" style="0" customWidth="1"/>
    <col min="2" max="5" width="14.125" style="0" customWidth="1"/>
    <col min="6" max="6" width="11.25390625" style="0" customWidth="1"/>
    <col min="7" max="7" width="2.50390625" style="0" customWidth="1"/>
    <col min="8" max="8" width="5.75390625" style="0" customWidth="1"/>
    <col min="9" max="9" width="10.75390625" style="0" customWidth="1"/>
    <col min="10" max="10" width="11.625" style="0" customWidth="1"/>
    <col min="11" max="11" width="10.625" style="0" customWidth="1"/>
    <col min="12" max="12" width="13.00390625" style="0" customWidth="1"/>
    <col min="13" max="13" width="1.12109375" style="0" customWidth="1"/>
    <col min="14" max="14" width="9.75390625" style="0" customWidth="1"/>
  </cols>
  <sheetData>
    <row r="1" spans="1:12" ht="27" customHeight="1">
      <c r="A1" s="204" t="s">
        <v>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ht="27" customHeight="1">
      <c r="F2" s="84" t="s">
        <v>72</v>
      </c>
    </row>
    <row r="3" spans="1:20" ht="35.25" customHeight="1">
      <c r="A3" s="20" t="s">
        <v>37</v>
      </c>
      <c r="B3" s="23" t="s">
        <v>42</v>
      </c>
      <c r="C3" s="23" t="s">
        <v>43</v>
      </c>
      <c r="D3" s="23" t="s">
        <v>44</v>
      </c>
      <c r="E3" s="28" t="s">
        <v>39</v>
      </c>
      <c r="F3" s="30" t="s">
        <v>13</v>
      </c>
      <c r="G3" s="14"/>
      <c r="H3" s="229" t="s">
        <v>78</v>
      </c>
      <c r="I3" s="229"/>
      <c r="J3" s="229"/>
      <c r="K3" s="229"/>
      <c r="L3" s="229"/>
      <c r="M3" s="229"/>
      <c r="O3" s="115"/>
      <c r="P3" s="115"/>
      <c r="Q3" s="115"/>
      <c r="R3" s="115"/>
      <c r="S3" s="115"/>
      <c r="T3" s="115"/>
    </row>
    <row r="4" spans="1:19" ht="30" customHeight="1">
      <c r="A4" s="91" t="s">
        <v>27</v>
      </c>
      <c r="B4" s="106"/>
      <c r="C4" s="106"/>
      <c r="D4" s="106"/>
      <c r="E4" s="107">
        <f>B4+C4-D4</f>
        <v>0</v>
      </c>
      <c r="F4" s="7"/>
      <c r="G4" s="14"/>
      <c r="H4" s="113"/>
      <c r="I4" s="323" t="s">
        <v>85</v>
      </c>
      <c r="J4" s="323"/>
      <c r="K4" s="323"/>
      <c r="L4" s="323"/>
      <c r="M4" s="134"/>
      <c r="O4" s="117"/>
      <c r="P4" s="125"/>
      <c r="Q4" s="125"/>
      <c r="R4" s="125"/>
      <c r="S4" s="125"/>
    </row>
    <row r="5" spans="1:20" ht="30" customHeight="1">
      <c r="A5" s="92" t="s">
        <v>28</v>
      </c>
      <c r="B5" s="87"/>
      <c r="C5" s="87"/>
      <c r="D5" s="87"/>
      <c r="E5" s="88">
        <f aca="true" t="shared" si="0" ref="E5:E15">B5+C5-D5</f>
        <v>0</v>
      </c>
      <c r="F5" s="8"/>
      <c r="G5" s="14"/>
      <c r="H5" s="113"/>
      <c r="I5" s="113"/>
      <c r="J5" s="247" t="s">
        <v>92</v>
      </c>
      <c r="K5" s="247"/>
      <c r="L5" s="113"/>
      <c r="M5" s="135"/>
      <c r="O5" s="118"/>
      <c r="P5" s="118"/>
      <c r="Q5" s="118"/>
      <c r="R5" s="125"/>
      <c r="S5" s="125"/>
      <c r="T5" s="119"/>
    </row>
    <row r="6" spans="1:20" ht="30" customHeight="1">
      <c r="A6" s="92" t="s">
        <v>29</v>
      </c>
      <c r="B6" s="87"/>
      <c r="C6" s="87"/>
      <c r="D6" s="87"/>
      <c r="E6" s="88">
        <f t="shared" si="0"/>
        <v>0</v>
      </c>
      <c r="F6" s="8"/>
      <c r="G6" s="14"/>
      <c r="H6" s="117"/>
      <c r="I6" s="117"/>
      <c r="J6" s="324" t="s">
        <v>40</v>
      </c>
      <c r="K6" s="324"/>
      <c r="L6" s="117" t="s">
        <v>81</v>
      </c>
      <c r="M6" s="135"/>
      <c r="O6" s="118"/>
      <c r="P6" s="114"/>
      <c r="Q6" s="125"/>
      <c r="R6" s="125"/>
      <c r="S6" s="125"/>
      <c r="T6" s="119"/>
    </row>
    <row r="7" spans="1:20" ht="30" customHeight="1">
      <c r="A7" s="92" t="s">
        <v>30</v>
      </c>
      <c r="B7" s="87"/>
      <c r="C7" s="87"/>
      <c r="D7" s="87"/>
      <c r="E7" s="88">
        <f t="shared" si="0"/>
        <v>0</v>
      </c>
      <c r="F7" s="8"/>
      <c r="G7" s="14"/>
      <c r="H7" s="124"/>
      <c r="I7" s="124"/>
      <c r="J7" s="124"/>
      <c r="K7" s="111"/>
      <c r="L7" s="133"/>
      <c r="M7" s="11"/>
      <c r="O7" s="46"/>
      <c r="P7" s="46"/>
      <c r="Q7" s="125"/>
      <c r="R7" s="46"/>
      <c r="S7" s="46"/>
      <c r="T7" s="119"/>
    </row>
    <row r="8" spans="1:20" ht="30" customHeight="1">
      <c r="A8" s="92" t="s">
        <v>31</v>
      </c>
      <c r="B8" s="87"/>
      <c r="C8" s="87"/>
      <c r="D8" s="87"/>
      <c r="E8" s="88">
        <f t="shared" si="0"/>
        <v>0</v>
      </c>
      <c r="F8" s="8"/>
      <c r="G8" s="14"/>
      <c r="H8" s="303" t="s">
        <v>19</v>
      </c>
      <c r="I8" s="304"/>
      <c r="J8" s="304"/>
      <c r="K8" s="97" t="s">
        <v>20</v>
      </c>
      <c r="L8" s="98">
        <v>0</v>
      </c>
      <c r="M8" s="11"/>
      <c r="O8" s="46"/>
      <c r="P8" s="46"/>
      <c r="Q8" s="125"/>
      <c r="R8" s="46"/>
      <c r="S8" s="46"/>
      <c r="T8" s="119"/>
    </row>
    <row r="9" spans="1:13" ht="30" customHeight="1">
      <c r="A9" s="92" t="s">
        <v>32</v>
      </c>
      <c r="B9" s="87"/>
      <c r="C9" s="87"/>
      <c r="D9" s="87"/>
      <c r="E9" s="88">
        <f t="shared" si="0"/>
        <v>0</v>
      </c>
      <c r="F9" s="8"/>
      <c r="G9" s="14"/>
      <c r="H9" s="325" t="s">
        <v>16</v>
      </c>
      <c r="I9" s="326"/>
      <c r="J9" s="326"/>
      <c r="K9" s="99"/>
      <c r="L9" s="100">
        <v>0</v>
      </c>
      <c r="M9" s="11"/>
    </row>
    <row r="10" spans="1:13" ht="30" customHeight="1">
      <c r="A10" s="93" t="s">
        <v>76</v>
      </c>
      <c r="B10" s="87"/>
      <c r="C10" s="87"/>
      <c r="D10" s="87"/>
      <c r="E10" s="88">
        <f t="shared" si="0"/>
        <v>0</v>
      </c>
      <c r="F10" s="8"/>
      <c r="G10" s="14"/>
      <c r="H10" s="276" t="s">
        <v>89</v>
      </c>
      <c r="I10" s="277"/>
      <c r="J10" s="278"/>
      <c r="K10" s="101" t="s">
        <v>18</v>
      </c>
      <c r="L10" s="102">
        <v>0</v>
      </c>
      <c r="M10" s="11"/>
    </row>
    <row r="11" spans="1:13" ht="30" customHeight="1">
      <c r="A11" s="92" t="s">
        <v>33</v>
      </c>
      <c r="B11" s="87"/>
      <c r="C11" s="87"/>
      <c r="D11" s="87"/>
      <c r="E11" s="88">
        <f t="shared" si="0"/>
        <v>0</v>
      </c>
      <c r="F11" s="8"/>
      <c r="G11" s="14"/>
      <c r="H11" s="1"/>
      <c r="I11" s="1"/>
      <c r="J11" s="1"/>
      <c r="K11" s="9"/>
      <c r="L11" s="10"/>
      <c r="M11" s="11"/>
    </row>
    <row r="12" spans="1:13" ht="30" customHeight="1">
      <c r="A12" s="93" t="s">
        <v>46</v>
      </c>
      <c r="B12" s="87"/>
      <c r="C12" s="87"/>
      <c r="D12" s="87"/>
      <c r="E12" s="88">
        <f t="shared" si="0"/>
        <v>0</v>
      </c>
      <c r="F12" s="8"/>
      <c r="G12" s="14"/>
      <c r="H12" s="1"/>
      <c r="I12" s="1"/>
      <c r="J12" s="1"/>
      <c r="K12" s="1"/>
      <c r="L12" s="2"/>
      <c r="M12" s="11"/>
    </row>
    <row r="13" spans="1:13" ht="30" customHeight="1">
      <c r="A13" s="92" t="s">
        <v>34</v>
      </c>
      <c r="B13" s="87"/>
      <c r="C13" s="87"/>
      <c r="D13" s="87"/>
      <c r="E13" s="88">
        <f t="shared" si="0"/>
        <v>0</v>
      </c>
      <c r="F13" s="8"/>
      <c r="G13" s="14"/>
      <c r="H13" s="12"/>
      <c r="I13" s="12"/>
      <c r="J13" s="12"/>
      <c r="K13" s="12"/>
      <c r="L13" s="12"/>
      <c r="M13" s="11"/>
    </row>
    <row r="14" spans="1:13" ht="30" customHeight="1">
      <c r="A14" s="92" t="s">
        <v>35</v>
      </c>
      <c r="B14" s="87"/>
      <c r="C14" s="87"/>
      <c r="D14" s="87"/>
      <c r="E14" s="88">
        <f t="shared" si="0"/>
        <v>0</v>
      </c>
      <c r="F14" s="8"/>
      <c r="G14" s="14"/>
      <c r="H14" s="12"/>
      <c r="I14" s="12"/>
      <c r="J14" s="12"/>
      <c r="K14" s="12"/>
      <c r="L14" s="12"/>
      <c r="M14" s="11"/>
    </row>
    <row r="15" spans="1:13" ht="30" customHeight="1" thickBot="1">
      <c r="A15" s="94" t="s">
        <v>36</v>
      </c>
      <c r="B15" s="108"/>
      <c r="C15" s="108"/>
      <c r="D15" s="108"/>
      <c r="E15" s="89">
        <f t="shared" si="0"/>
        <v>0</v>
      </c>
      <c r="F15" s="27"/>
      <c r="G15" s="14"/>
      <c r="H15" s="12"/>
      <c r="I15" s="12"/>
      <c r="J15" s="12"/>
      <c r="K15" s="12"/>
      <c r="L15" s="12"/>
      <c r="M15" s="11"/>
    </row>
    <row r="16" spans="1:13" ht="30" customHeight="1" thickTop="1">
      <c r="A16" s="95" t="s">
        <v>15</v>
      </c>
      <c r="B16" s="109">
        <f>SUM(B4:B15)</f>
        <v>0</v>
      </c>
      <c r="C16" s="109">
        <f>SUM(C4:C15)</f>
        <v>0</v>
      </c>
      <c r="D16" s="109">
        <f>SUM(D4:D15)</f>
        <v>0</v>
      </c>
      <c r="E16" s="90">
        <f>SUM(E4:E15)</f>
        <v>0</v>
      </c>
      <c r="F16" s="15"/>
      <c r="G16" s="14"/>
      <c r="H16" s="12"/>
      <c r="I16" s="12"/>
      <c r="J16" s="12"/>
      <c r="K16" s="12"/>
      <c r="L16" s="12"/>
      <c r="M16" s="11"/>
    </row>
    <row r="17" spans="1:13" ht="27" customHeight="1">
      <c r="A17" s="1"/>
      <c r="B17" s="1"/>
      <c r="C17" s="1"/>
      <c r="D17" s="1"/>
      <c r="E17" s="2"/>
      <c r="F17" s="10"/>
      <c r="G17" s="10"/>
      <c r="H17" s="12"/>
      <c r="I17" s="12"/>
      <c r="J17" s="12"/>
      <c r="K17" s="12"/>
      <c r="L17" s="12"/>
      <c r="M17" s="11"/>
    </row>
    <row r="18" spans="1:13" ht="27" customHeight="1">
      <c r="A18" s="1"/>
      <c r="F18" s="2"/>
      <c r="G18" s="69" t="s">
        <v>68</v>
      </c>
      <c r="H18" s="34"/>
      <c r="I18" s="34"/>
      <c r="J18" s="34"/>
      <c r="K18" s="34"/>
      <c r="L18" s="34"/>
      <c r="M18" s="68"/>
    </row>
    <row r="19" spans="8:12" ht="13.5">
      <c r="H19" s="12"/>
      <c r="I19" s="12"/>
      <c r="J19" s="12"/>
      <c r="K19" s="12"/>
      <c r="L19" s="12"/>
    </row>
    <row r="20" spans="8:12" ht="13.5">
      <c r="H20" s="12"/>
      <c r="I20" s="12"/>
      <c r="J20" s="12"/>
      <c r="K20" s="12"/>
      <c r="L20" s="12"/>
    </row>
    <row r="21" spans="8:12" ht="13.5">
      <c r="H21" s="12"/>
      <c r="I21" s="12"/>
      <c r="J21" s="12"/>
      <c r="K21" s="12"/>
      <c r="L21" s="12"/>
    </row>
    <row r="22" spans="8:12" ht="13.5">
      <c r="H22" s="12"/>
      <c r="I22" s="12"/>
      <c r="J22" s="12"/>
      <c r="K22" s="12"/>
      <c r="L22" s="12"/>
    </row>
  </sheetData>
  <sheetProtection/>
  <mergeCells count="8">
    <mergeCell ref="A1:L1"/>
    <mergeCell ref="H10:J10"/>
    <mergeCell ref="H3:M3"/>
    <mergeCell ref="I4:L4"/>
    <mergeCell ref="J5:K5"/>
    <mergeCell ref="J6:K6"/>
    <mergeCell ref="H8:J8"/>
    <mergeCell ref="H9:J9"/>
  </mergeCells>
  <printOptions horizontalCentered="1"/>
  <pageMargins left="0.3937007874015748" right="0.3937007874015748" top="0.5905511811023623" bottom="0.1968503937007874" header="0.11811023622047245" footer="0.11811023622047245"/>
  <pageSetup horizontalDpi="600" verticalDpi="600" orientation="landscape" paperSize="9" r:id="rId1"/>
  <headerFooter alignWithMargins="0">
    <oddFooter>&amp;R【&amp;A】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システム管理者</cp:lastModifiedBy>
  <cp:lastPrinted>2017-01-10T05:26:02Z</cp:lastPrinted>
  <dcterms:created xsi:type="dcterms:W3CDTF">2009-02-09T00:21:53Z</dcterms:created>
  <dcterms:modified xsi:type="dcterms:W3CDTF">2017-01-10T05:27:15Z</dcterms:modified>
  <cp:category/>
  <cp:version/>
  <cp:contentType/>
  <cp:contentStatus/>
</cp:coreProperties>
</file>