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会計報告" sheetId="1" r:id="rId1"/>
    <sheet name="会計報告 (人数・単価無し)" sheetId="2" r:id="rId2"/>
    <sheet name="（記入例）会計報告" sheetId="3" r:id="rId3"/>
    <sheet name="（記入例）会計報告（人数・単価無し）" sheetId="4" r:id="rId4"/>
  </sheets>
  <definedNames>
    <definedName name="_xlnm.Print_Area" localSheetId="2">'（記入例）会計報告'!$A$1:$G$59</definedName>
    <definedName name="_xlnm.Print_Area" localSheetId="3">'（記入例）会計報告（人数・単価無し）'!$A$1:$E$59</definedName>
    <definedName name="_xlnm.Print_Area" localSheetId="0">'会計報告'!$A$1:$G$54</definedName>
    <definedName name="_xlnm.Print_Area" localSheetId="1">'会計報告 (人数・単価無し)'!$A$1:$E$55</definedName>
    <definedName name="一年担任名">#REF!</definedName>
    <definedName name="一年名列">#REF!</definedName>
    <definedName name="学校名">#REF!</definedName>
    <definedName name="掲示用">#REF!</definedName>
    <definedName name="三年担任名">#REF!</definedName>
    <definedName name="三年名列">#REF!</definedName>
    <definedName name="人数">#REF!</definedName>
    <definedName name="全体">#REF!</definedName>
    <definedName name="二年担任名">#REF!</definedName>
    <definedName name="二年名列">#REF!</definedName>
  </definedNames>
  <calcPr fullCalcOnLoad="1"/>
</workbook>
</file>

<file path=xl/sharedStrings.xml><?xml version="1.0" encoding="utf-8"?>
<sst xmlns="http://schemas.openxmlformats.org/spreadsheetml/2006/main" count="133" uniqueCount="52">
  <si>
    <t>保護者様</t>
  </si>
  <si>
    <t>校長　　○○　○○</t>
  </si>
  <si>
    <t>担当　　○○　○○</t>
  </si>
  <si>
    <t>１　収　入</t>
  </si>
  <si>
    <t>項　　　　目</t>
  </si>
  <si>
    <t>人数</t>
  </si>
  <si>
    <t xml:space="preserve">単　価 </t>
  </si>
  <si>
    <t>金　額</t>
  </si>
  <si>
    <t>合　　　　計</t>
  </si>
  <si>
    <t>２　支　出</t>
  </si>
  <si>
    <t>単　価</t>
  </si>
  <si>
    <t>その他</t>
  </si>
  <si>
    <t>３　差　引</t>
  </si>
  <si>
    <t>　　以上のとおり報告いたします。</t>
  </si>
  <si>
    <t>校長</t>
  </si>
  <si>
    <t>係</t>
  </si>
  <si>
    <t>印</t>
  </si>
  <si>
    <t xml:space="preserve">　　　　        </t>
  </si>
  <si>
    <t>平成○○年１２月２２日</t>
  </si>
  <si>
    <t>　　　１学期繰越</t>
  </si>
  <si>
    <t>○○立○○小学校</t>
  </si>
  <si>
    <t>１０月集金</t>
  </si>
  <si>
    <t>１１月集金</t>
  </si>
  <si>
    <t>１２月集金</t>
  </si>
  <si>
    <t>　　　転出児童へ返金</t>
  </si>
  <si>
    <t>11月末転出児童１名</t>
  </si>
  <si>
    <t>図工版画ボード代</t>
  </si>
  <si>
    <t>図工和紙代</t>
  </si>
  <si>
    <t>運動会バンダナ・手袋</t>
  </si>
  <si>
    <t>テスト４教科　　　</t>
  </si>
  <si>
    <t>計算ドリル　　　　</t>
  </si>
  <si>
    <t>マジックセット</t>
  </si>
  <si>
    <t>渋表紙</t>
  </si>
  <si>
    <t>数量</t>
  </si>
  <si>
    <t xml:space="preserve">  ※保護者への報告は、人数・単価を省略する場合もあります。</t>
  </si>
  <si>
    <t>平成　　年度  　　○年 ２学期　　学級会計報告</t>
  </si>
  <si>
    <t>　　　　９月集金</t>
  </si>
  <si>
    <r>
      <t>副教材等</t>
    </r>
    <r>
      <rPr>
        <sz val="10"/>
        <rFont val="ＭＳ 明朝"/>
        <family val="1"/>
      </rPr>
      <t>（学級費含）</t>
    </r>
  </si>
  <si>
    <t>社会見学バス代</t>
  </si>
  <si>
    <t>平成　　年　　月　　日</t>
  </si>
  <si>
    <t>須崎市立　　　学校</t>
  </si>
  <si>
    <t>担当　　　　　　　</t>
  </si>
  <si>
    <t>校長　　　　　　　</t>
  </si>
  <si>
    <t>　　残金の（　　　　　）円は、　　　学期に繰り越しさせていただきます。</t>
  </si>
  <si>
    <t>保護者　様</t>
  </si>
  <si>
    <t>副教材等（学級費含）</t>
  </si>
  <si>
    <t>備考</t>
  </si>
  <si>
    <t>平成　  　年度  　　　年　 　学期　　学級会計報告</t>
  </si>
  <si>
    <t>収入（　　　　　　　　）－　支出（　　　  　　　　）＝　　　 　　　　 円</t>
  </si>
  <si>
    <r>
      <t>収入（</t>
    </r>
    <r>
      <rPr>
        <b/>
        <sz val="11"/>
        <rFont val="ＭＳ 明朝"/>
        <family val="1"/>
      </rPr>
      <t>７２，１１８</t>
    </r>
    <r>
      <rPr>
        <sz val="11"/>
        <rFont val="ＭＳ 明朝"/>
        <family val="1"/>
      </rPr>
      <t>）－　支出（</t>
    </r>
    <r>
      <rPr>
        <b/>
        <sz val="11"/>
        <rFont val="ＭＳ 明朝"/>
        <family val="1"/>
      </rPr>
      <t>７１，７８０</t>
    </r>
    <r>
      <rPr>
        <sz val="11"/>
        <rFont val="ＭＳ 明朝"/>
        <family val="1"/>
      </rPr>
      <t xml:space="preserve">）＝  </t>
    </r>
    <r>
      <rPr>
        <b/>
        <sz val="11"/>
        <rFont val="ＭＳ 明朝"/>
        <family val="1"/>
      </rPr>
      <t xml:space="preserve"> ３３８</t>
    </r>
    <r>
      <rPr>
        <sz val="11"/>
        <rFont val="ＭＳ 明朝"/>
        <family val="1"/>
      </rPr>
      <t xml:space="preserve"> 円</t>
    </r>
  </si>
  <si>
    <r>
      <t>　　残金の</t>
    </r>
    <r>
      <rPr>
        <b/>
        <sz val="11"/>
        <rFont val="ＭＳ 明朝"/>
        <family val="1"/>
      </rPr>
      <t>３３８</t>
    </r>
    <r>
      <rPr>
        <sz val="11"/>
        <rFont val="ＭＳ 明朝"/>
        <family val="1"/>
      </rPr>
      <t>円は、３学期に繰り越しさせていただきます。</t>
    </r>
  </si>
  <si>
    <r>
      <t>収入（</t>
    </r>
    <r>
      <rPr>
        <b/>
        <sz val="11"/>
        <rFont val="ＭＳ 明朝"/>
        <family val="1"/>
      </rPr>
      <t>７２，１１８</t>
    </r>
    <r>
      <rPr>
        <sz val="11"/>
        <rFont val="ＭＳ 明朝"/>
        <family val="1"/>
      </rPr>
      <t>）－　支出（</t>
    </r>
    <r>
      <rPr>
        <b/>
        <sz val="11"/>
        <rFont val="ＭＳ 明朝"/>
        <family val="1"/>
      </rPr>
      <t>７１，７８０</t>
    </r>
    <r>
      <rPr>
        <sz val="11"/>
        <rFont val="ＭＳ 明朝"/>
        <family val="1"/>
      </rPr>
      <t>）＝</t>
    </r>
    <r>
      <rPr>
        <b/>
        <sz val="11"/>
        <rFont val="ＭＳ 明朝"/>
        <family val="1"/>
      </rPr>
      <t>３３８</t>
    </r>
    <r>
      <rPr>
        <sz val="11"/>
        <rFont val="ＭＳ 明朝"/>
        <family val="1"/>
      </rPr>
      <t xml:space="preserve"> 円</t>
    </r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</si>
</sst>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mmm\-yyyy"/>
    <numFmt numFmtId="182" formatCode="0_);\(0\)"/>
    <numFmt numFmtId="183" formatCode="0.0"/>
    <numFmt numFmtId="184" formatCode="#,##0.0;[Red]\-#,##0.0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0;0;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[$-411]ggg"/>
    <numFmt numFmtId="200" formatCode="[$-411]ggge"/>
    <numFmt numFmtId="201" formatCode="0.0%"/>
    <numFmt numFmtId="202" formatCode="[$-411]ggge&quot;年&quot;m&quot;月&quot;d&quot;日&quot;;@"/>
    <numFmt numFmtId="203" formatCode="0E+00"/>
    <numFmt numFmtId="204" formatCode="0.00_ "/>
    <numFmt numFmtId="205" formatCode="0;[Red]0"/>
    <numFmt numFmtId="206" formatCode="&quot;¥&quot;#,##0;&quot;¥&quot;\!\-#,##0"/>
    <numFmt numFmtId="207" formatCode="&quot;¥&quot;#,##0;[Red]&quot;¥&quot;\!\-#,##0"/>
    <numFmt numFmtId="208" formatCode="&quot;¥&quot;#,##0.00;&quot;¥&quot;\!\-#,##0.00"/>
    <numFmt numFmtId="209" formatCode="&quot;¥&quot;#,##0.00;[Red]&quot;¥&quot;\!\-#,##0.00"/>
    <numFmt numFmtId="210" formatCode="_ &quot;¥&quot;* #,##0_ ;_ &quot;¥&quot;* \!\-#,##0_ ;_ &quot;¥&quot;* &quot;-&quot;_ ;_ @_ "/>
    <numFmt numFmtId="211" formatCode="_ * #,##0_ ;_ * \!\-#,##0_ ;_ * &quot;-&quot;_ ;_ @_ "/>
    <numFmt numFmtId="212" formatCode="_ &quot;¥&quot;* #,##0.00_ ;_ &quot;¥&quot;* \!\-#,##0.00_ ;_ &quot;¥&quot;* &quot;-&quot;??_ ;_ @_ "/>
    <numFmt numFmtId="213" formatCode="_ * #,##0.00_ ;_ * \!\-#,##0.00_ ;_ * &quot;-&quot;??_ ;_ @_ "/>
    <numFmt numFmtId="214" formatCode="\!\$#,##0_);\!\(\!\$#,##0\!\)"/>
    <numFmt numFmtId="215" formatCode="\!\$#,##0_);[Red]\!\(\!\$#,##0\!\)"/>
    <numFmt numFmtId="216" formatCode="\!\$#,##0.00_);\!\(\!\$#,##0.00\!\)"/>
    <numFmt numFmtId="217" formatCode="\!\$#,##0.00_);[Red]\!\(\!\$#,##0.00\!\)"/>
    <numFmt numFmtId="218" formatCode="#,##0_ "/>
    <numFmt numFmtId="219" formatCode="0_ ;[Red]\-0\ "/>
    <numFmt numFmtId="220" formatCode="0_ "/>
    <numFmt numFmtId="221" formatCode="[&lt;=999]000;[&lt;=99999]000\-00;000\-0000"/>
    <numFmt numFmtId="222" formatCode="#,##0_);[Red]\(#,##0\)"/>
    <numFmt numFmtId="223" formatCode="#,##0;&quot;△ &quot;#,##0"/>
    <numFmt numFmtId="224" formatCode="0;&quot;△ &quot;0"/>
    <numFmt numFmtId="225" formatCode="0_);[Red]\(0\)"/>
  </numFmts>
  <fonts count="5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i/>
      <sz val="11"/>
      <name val="ＭＳ 明朝"/>
      <family val="1"/>
    </font>
    <font>
      <sz val="11"/>
      <name val="ＭＳ ゴシック"/>
      <family val="3"/>
    </font>
    <font>
      <sz val="12"/>
      <name val="HG創英角ﾎﾟｯﾌﾟ体"/>
      <family val="3"/>
    </font>
    <font>
      <sz val="12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name val="HG創英角ｺﾞｼｯｸUB"/>
      <family val="3"/>
    </font>
    <font>
      <sz val="12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Border="1" applyAlignment="1" quotePrefix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38" fontId="5" fillId="0" borderId="13" xfId="49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38" fontId="5" fillId="0" borderId="15" xfId="49" applyFont="1" applyBorder="1" applyAlignment="1" quotePrefix="1">
      <alignment horizontal="right" vertical="center"/>
    </xf>
    <xf numFmtId="0" fontId="4" fillId="0" borderId="16" xfId="0" applyFont="1" applyBorder="1" applyAlignment="1">
      <alignment horizontal="left" vertical="center"/>
    </xf>
    <xf numFmtId="38" fontId="5" fillId="0" borderId="16" xfId="49" applyFont="1" applyBorder="1" applyAlignment="1" quotePrefix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5" fillId="0" borderId="17" xfId="49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5" fillId="0" borderId="18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5" fillId="0" borderId="19" xfId="49" applyFont="1" applyBorder="1" applyAlignment="1" quotePrefix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58" fontId="4" fillId="0" borderId="0" xfId="0" applyNumberFormat="1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4" fillId="0" borderId="16" xfId="49" applyFont="1" applyBorder="1" applyAlignment="1" quotePrefix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38" fontId="5" fillId="0" borderId="17" xfId="49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38" fontId="5" fillId="0" borderId="27" xfId="49" applyFont="1" applyBorder="1" applyAlignment="1" quotePrefix="1">
      <alignment horizontal="right" vertical="center"/>
    </xf>
    <xf numFmtId="0" fontId="4" fillId="0" borderId="24" xfId="0" applyFont="1" applyBorder="1" applyAlignment="1">
      <alignment horizontal="center" vertical="center"/>
    </xf>
    <xf numFmtId="38" fontId="5" fillId="0" borderId="28" xfId="49" applyFont="1" applyBorder="1" applyAlignment="1" quotePrefix="1">
      <alignment horizontal="right" vertical="center"/>
    </xf>
    <xf numFmtId="0" fontId="9" fillId="0" borderId="0" xfId="0" applyFont="1" applyAlignment="1">
      <alignment horizontal="left" vertical="center"/>
    </xf>
    <xf numFmtId="38" fontId="9" fillId="0" borderId="15" xfId="49" applyFont="1" applyBorder="1" applyAlignment="1" quotePrefix="1">
      <alignment horizontal="right" vertical="center"/>
    </xf>
    <xf numFmtId="38" fontId="9" fillId="0" borderId="19" xfId="49" applyFont="1" applyBorder="1" applyAlignment="1" quotePrefix="1">
      <alignment horizontal="right" vertical="center"/>
    </xf>
    <xf numFmtId="38" fontId="9" fillId="0" borderId="16" xfId="49" applyFont="1" applyBorder="1" applyAlignment="1" quotePrefix="1">
      <alignment horizontal="right" vertical="center"/>
    </xf>
    <xf numFmtId="38" fontId="9" fillId="0" borderId="16" xfId="49" applyFont="1" applyBorder="1" applyAlignment="1" quotePrefix="1">
      <alignment horizontal="left" vertical="center"/>
    </xf>
    <xf numFmtId="38" fontId="9" fillId="0" borderId="17" xfId="49" applyFont="1" applyBorder="1" applyAlignment="1">
      <alignment horizontal="right" vertical="center"/>
    </xf>
    <xf numFmtId="38" fontId="9" fillId="0" borderId="17" xfId="49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38" fontId="9" fillId="0" borderId="10" xfId="49" applyFont="1" applyBorder="1" applyAlignment="1" quotePrefix="1">
      <alignment horizontal="righ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58" fontId="9" fillId="0" borderId="0" xfId="0" applyNumberFormat="1" applyFont="1" applyAlignment="1">
      <alignment horizontal="right" vertical="center"/>
    </xf>
    <xf numFmtId="58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38" fontId="9" fillId="0" borderId="10" xfId="49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0" applyNumberFormat="1" applyFont="1" applyAlignment="1">
      <alignment vertical="center"/>
    </xf>
    <xf numFmtId="38" fontId="9" fillId="0" borderId="16" xfId="49" applyFont="1" applyBorder="1" applyAlignment="1">
      <alignment horizontal="right" vertical="center"/>
    </xf>
    <xf numFmtId="38" fontId="9" fillId="0" borderId="13" xfId="49" applyFont="1" applyBorder="1" applyAlignment="1">
      <alignment horizontal="right" vertical="center"/>
    </xf>
    <xf numFmtId="38" fontId="9" fillId="0" borderId="15" xfId="49" applyFont="1" applyBorder="1" applyAlignment="1" quotePrefix="1">
      <alignment horizontal="left" vertical="center"/>
    </xf>
    <xf numFmtId="38" fontId="9" fillId="0" borderId="19" xfId="49" applyFont="1" applyBorder="1" applyAlignment="1" quotePrefix="1">
      <alignment horizontal="left" vertical="center"/>
    </xf>
    <xf numFmtId="38" fontId="9" fillId="0" borderId="16" xfId="49" applyFont="1" applyBorder="1" applyAlignment="1">
      <alignment horizontal="left" vertical="center"/>
    </xf>
    <xf numFmtId="38" fontId="9" fillId="0" borderId="13" xfId="49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152400</xdr:rowOff>
    </xdr:from>
    <xdr:to>
      <xdr:col>6</xdr:col>
      <xdr:colOff>1533525</xdr:colOff>
      <xdr:row>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5467350" y="238125"/>
          <a:ext cx="1409700" cy="438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2</xdr:row>
      <xdr:rowOff>66675</xdr:rowOff>
    </xdr:from>
    <xdr:to>
      <xdr:col>6</xdr:col>
      <xdr:colOff>1209675</xdr:colOff>
      <xdr:row>4</xdr:row>
      <xdr:rowOff>28575</xdr:rowOff>
    </xdr:to>
    <xdr:sp>
      <xdr:nvSpPr>
        <xdr:cNvPr id="2" name="WordArt 3"/>
        <xdr:cNvSpPr>
          <a:spLocks/>
        </xdr:cNvSpPr>
      </xdr:nvSpPr>
      <xdr:spPr>
        <a:xfrm>
          <a:off x="5629275" y="323850"/>
          <a:ext cx="923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ＭＳ Ｐゴシック"/>
              <a:cs typeface="ＭＳ Ｐゴシック"/>
            </a:rPr>
            <a:t>参考例</a:t>
          </a:r>
        </a:p>
      </xdr:txBody>
    </xdr:sp>
    <xdr:clientData/>
  </xdr:twoCellAnchor>
  <xdr:twoCellAnchor>
    <xdr:from>
      <xdr:col>0</xdr:col>
      <xdr:colOff>66675</xdr:colOff>
      <xdr:row>2</xdr:row>
      <xdr:rowOff>47625</xdr:rowOff>
    </xdr:from>
    <xdr:to>
      <xdr:col>0</xdr:col>
      <xdr:colOff>390525</xdr:colOff>
      <xdr:row>3</xdr:row>
      <xdr:rowOff>152400</xdr:rowOff>
    </xdr:to>
    <xdr:sp>
      <xdr:nvSpPr>
        <xdr:cNvPr id="3" name="円/楕円 3"/>
        <xdr:cNvSpPr>
          <a:spLocks/>
        </xdr:cNvSpPr>
      </xdr:nvSpPr>
      <xdr:spPr>
        <a:xfrm>
          <a:off x="66675" y="304800"/>
          <a:ext cx="323850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28575</xdr:rowOff>
    </xdr:from>
    <xdr:to>
      <xdr:col>1</xdr:col>
      <xdr:colOff>390525</xdr:colOff>
      <xdr:row>3</xdr:row>
      <xdr:rowOff>133350</xdr:rowOff>
    </xdr:to>
    <xdr:sp>
      <xdr:nvSpPr>
        <xdr:cNvPr id="4" name="円/楕円 4"/>
        <xdr:cNvSpPr>
          <a:spLocks/>
        </xdr:cNvSpPr>
      </xdr:nvSpPr>
      <xdr:spPr>
        <a:xfrm>
          <a:off x="495300" y="285750"/>
          <a:ext cx="323850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</xdr:row>
      <xdr:rowOff>142875</xdr:rowOff>
    </xdr:from>
    <xdr:to>
      <xdr:col>3</xdr:col>
      <xdr:colOff>457200</xdr:colOff>
      <xdr:row>6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076325" y="581025"/>
          <a:ext cx="2200275" cy="457200"/>
        </a:xfrm>
        <a:prstGeom prst="wedgeRoundRectCallout">
          <a:avLst>
            <a:gd name="adj1" fmla="val -79185"/>
            <a:gd name="adj2" fmla="val -412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決裁分に必要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（保護者への報告分には不要）</a:t>
          </a:r>
        </a:p>
      </xdr:txBody>
    </xdr:sp>
    <xdr:clientData/>
  </xdr:twoCellAnchor>
  <xdr:twoCellAnchor>
    <xdr:from>
      <xdr:col>5</xdr:col>
      <xdr:colOff>542925</xdr:colOff>
      <xdr:row>43</xdr:row>
      <xdr:rowOff>114300</xdr:rowOff>
    </xdr:from>
    <xdr:to>
      <xdr:col>6</xdr:col>
      <xdr:colOff>1790700</xdr:colOff>
      <xdr:row>50</xdr:row>
      <xdr:rowOff>19050</xdr:rowOff>
    </xdr:to>
    <xdr:sp>
      <xdr:nvSpPr>
        <xdr:cNvPr id="6" name="AutoShape 5"/>
        <xdr:cNvSpPr>
          <a:spLocks/>
        </xdr:cNvSpPr>
      </xdr:nvSpPr>
      <xdr:spPr>
        <a:xfrm>
          <a:off x="4819650" y="8105775"/>
          <a:ext cx="2314575" cy="1038225"/>
        </a:xfrm>
        <a:prstGeom prst="wedgeRoundRectCallout">
          <a:avLst>
            <a:gd name="adj1" fmla="val -68027"/>
            <a:gd name="adj2" fmla="val 32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年度末には、校長先生の検査を受けた後、保護者の代表の方に出納簿で検査を受けましょう。年度末には、残高が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円になるようにしましょう。</a:t>
          </a:r>
        </a:p>
      </xdr:txBody>
    </xdr:sp>
    <xdr:clientData/>
  </xdr:twoCellAnchor>
  <xdr:twoCellAnchor editAs="oneCell">
    <xdr:from>
      <xdr:col>0</xdr:col>
      <xdr:colOff>323850</xdr:colOff>
      <xdr:row>51</xdr:row>
      <xdr:rowOff>238125</xdr:rowOff>
    </xdr:from>
    <xdr:to>
      <xdr:col>6</xdr:col>
      <xdr:colOff>1266825</xdr:colOff>
      <xdr:row>54</xdr:row>
      <xdr:rowOff>152400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53575"/>
          <a:ext cx="6286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49</xdr:row>
      <xdr:rowOff>85725</xdr:rowOff>
    </xdr:from>
    <xdr:to>
      <xdr:col>2</xdr:col>
      <xdr:colOff>1781175</xdr:colOff>
      <xdr:row>51</xdr:row>
      <xdr:rowOff>171450</xdr:rowOff>
    </xdr:to>
    <xdr:sp>
      <xdr:nvSpPr>
        <xdr:cNvPr id="8" name="AutoShape 5"/>
        <xdr:cNvSpPr>
          <a:spLocks/>
        </xdr:cNvSpPr>
      </xdr:nvSpPr>
      <xdr:spPr>
        <a:xfrm rot="10800000" flipV="1">
          <a:off x="1123950" y="9096375"/>
          <a:ext cx="1514475" cy="390525"/>
        </a:xfrm>
        <a:prstGeom prst="wedgeRoundRectCallout">
          <a:avLst>
            <a:gd name="adj1" fmla="val 79097"/>
            <a:gd name="adj2" fmla="val 10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年度末に追記します。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152400</xdr:rowOff>
    </xdr:from>
    <xdr:to>
      <xdr:col>4</xdr:col>
      <xdr:colOff>1533525</xdr:colOff>
      <xdr:row>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5133975" y="238125"/>
          <a:ext cx="1409700" cy="4381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</xdr:row>
      <xdr:rowOff>66675</xdr:rowOff>
    </xdr:from>
    <xdr:to>
      <xdr:col>4</xdr:col>
      <xdr:colOff>1209675</xdr:colOff>
      <xdr:row>4</xdr:row>
      <xdr:rowOff>28575</xdr:rowOff>
    </xdr:to>
    <xdr:sp>
      <xdr:nvSpPr>
        <xdr:cNvPr id="2" name="WordArt 3"/>
        <xdr:cNvSpPr>
          <a:spLocks/>
        </xdr:cNvSpPr>
      </xdr:nvSpPr>
      <xdr:spPr>
        <a:xfrm>
          <a:off x="5295900" y="323850"/>
          <a:ext cx="923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ＭＳ Ｐゴシック"/>
              <a:cs typeface="ＭＳ Ｐゴシック"/>
            </a:rPr>
            <a:t>参考例</a:t>
          </a:r>
        </a:p>
      </xdr:txBody>
    </xdr:sp>
    <xdr:clientData/>
  </xdr:twoCellAnchor>
  <xdr:twoCellAnchor>
    <xdr:from>
      <xdr:col>0</xdr:col>
      <xdr:colOff>66675</xdr:colOff>
      <xdr:row>2</xdr:row>
      <xdr:rowOff>47625</xdr:rowOff>
    </xdr:from>
    <xdr:to>
      <xdr:col>0</xdr:col>
      <xdr:colOff>390525</xdr:colOff>
      <xdr:row>3</xdr:row>
      <xdr:rowOff>152400</xdr:rowOff>
    </xdr:to>
    <xdr:sp>
      <xdr:nvSpPr>
        <xdr:cNvPr id="3" name="円/楕円 3"/>
        <xdr:cNvSpPr>
          <a:spLocks/>
        </xdr:cNvSpPr>
      </xdr:nvSpPr>
      <xdr:spPr>
        <a:xfrm>
          <a:off x="66675" y="304800"/>
          <a:ext cx="323850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28575</xdr:rowOff>
    </xdr:from>
    <xdr:to>
      <xdr:col>1</xdr:col>
      <xdr:colOff>390525</xdr:colOff>
      <xdr:row>3</xdr:row>
      <xdr:rowOff>133350</xdr:rowOff>
    </xdr:to>
    <xdr:sp>
      <xdr:nvSpPr>
        <xdr:cNvPr id="4" name="円/楕円 4"/>
        <xdr:cNvSpPr>
          <a:spLocks/>
        </xdr:cNvSpPr>
      </xdr:nvSpPr>
      <xdr:spPr>
        <a:xfrm>
          <a:off x="495300" y="285750"/>
          <a:ext cx="323850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</xdr:row>
      <xdr:rowOff>142875</xdr:rowOff>
    </xdr:from>
    <xdr:to>
      <xdr:col>3</xdr:col>
      <xdr:colOff>0</xdr:colOff>
      <xdr:row>6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076325" y="581025"/>
          <a:ext cx="1914525" cy="457200"/>
        </a:xfrm>
        <a:prstGeom prst="wedgeRoundRectCallout">
          <a:avLst>
            <a:gd name="adj1" fmla="val -79185"/>
            <a:gd name="adj2" fmla="val -412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決裁分に必要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（保護者への報告分には不要）</a:t>
          </a:r>
        </a:p>
      </xdr:txBody>
    </xdr:sp>
    <xdr:clientData/>
  </xdr:twoCellAnchor>
  <xdr:twoCellAnchor editAs="oneCell">
    <xdr:from>
      <xdr:col>0</xdr:col>
      <xdr:colOff>0</xdr:colOff>
      <xdr:row>51</xdr:row>
      <xdr:rowOff>276225</xdr:rowOff>
    </xdr:from>
    <xdr:to>
      <xdr:col>4</xdr:col>
      <xdr:colOff>1200150</xdr:colOff>
      <xdr:row>55</xdr:row>
      <xdr:rowOff>9525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82150"/>
          <a:ext cx="6210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49</xdr:row>
      <xdr:rowOff>85725</xdr:rowOff>
    </xdr:from>
    <xdr:to>
      <xdr:col>2</xdr:col>
      <xdr:colOff>1781175</xdr:colOff>
      <xdr:row>51</xdr:row>
      <xdr:rowOff>171450</xdr:rowOff>
    </xdr:to>
    <xdr:sp>
      <xdr:nvSpPr>
        <xdr:cNvPr id="7" name="AutoShape 5"/>
        <xdr:cNvSpPr>
          <a:spLocks/>
        </xdr:cNvSpPr>
      </xdr:nvSpPr>
      <xdr:spPr>
        <a:xfrm rot="10800000" flipV="1">
          <a:off x="1123950" y="9086850"/>
          <a:ext cx="1514475" cy="390525"/>
        </a:xfrm>
        <a:prstGeom prst="wedgeRoundRectCallout">
          <a:avLst>
            <a:gd name="adj1" fmla="val 50768"/>
            <a:gd name="adj2" fmla="val 93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年度末に追記します。</a:t>
          </a:r>
        </a:p>
      </xdr:txBody>
    </xdr:sp>
    <xdr:clientData/>
  </xdr:twoCellAnchor>
  <xdr:twoCellAnchor>
    <xdr:from>
      <xdr:col>3</xdr:col>
      <xdr:colOff>1647825</xdr:colOff>
      <xdr:row>45</xdr:row>
      <xdr:rowOff>180975</xdr:rowOff>
    </xdr:from>
    <xdr:to>
      <xdr:col>4</xdr:col>
      <xdr:colOff>1800225</xdr:colOff>
      <xdr:row>52</xdr:row>
      <xdr:rowOff>123825</xdr:rowOff>
    </xdr:to>
    <xdr:sp>
      <xdr:nvSpPr>
        <xdr:cNvPr id="8" name="AutoShape 5"/>
        <xdr:cNvSpPr>
          <a:spLocks/>
        </xdr:cNvSpPr>
      </xdr:nvSpPr>
      <xdr:spPr>
        <a:xfrm>
          <a:off x="4638675" y="8534400"/>
          <a:ext cx="2171700" cy="1190625"/>
        </a:xfrm>
        <a:prstGeom prst="wedgeRoundRectCallout">
          <a:avLst>
            <a:gd name="adj1" fmla="val -61050"/>
            <a:gd name="adj2" fmla="val -17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年度末には、校長先生の検査を受けた後、保護者の代表の方に出納簿で検査を受けましょう。年度末には、残高が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円になるようにしましょう。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K57"/>
  <sheetViews>
    <sheetView tabSelected="1" zoomScaleSheetLayoutView="75" zoomScalePageLayoutView="0" workbookViewId="0" topLeftCell="A1">
      <selection activeCell="F22" sqref="F22"/>
    </sheetView>
  </sheetViews>
  <sheetFormatPr defaultColWidth="9.00390625" defaultRowHeight="13.5"/>
  <cols>
    <col min="1" max="2" width="5.625" style="1" customWidth="1"/>
    <col min="3" max="3" width="25.75390625" style="1" customWidth="1"/>
    <col min="4" max="4" width="6.25390625" style="1" customWidth="1"/>
    <col min="5" max="5" width="12.875" style="1" customWidth="1"/>
    <col min="6" max="6" width="14.00390625" style="1" customWidth="1"/>
    <col min="7" max="7" width="23.875" style="1" customWidth="1"/>
    <col min="8" max="8" width="11.75390625" style="1" customWidth="1"/>
    <col min="9" max="16384" width="9.00390625" style="1" customWidth="1"/>
  </cols>
  <sheetData>
    <row r="1" s="59" customFormat="1" ht="6.75" customHeight="1"/>
    <row r="2" spans="1:2" s="59" customFormat="1" ht="14.25">
      <c r="A2" s="56" t="s">
        <v>14</v>
      </c>
      <c r="B2" s="56" t="s">
        <v>15</v>
      </c>
    </row>
    <row r="3" spans="1:6" s="59" customFormat="1" ht="14.25">
      <c r="A3" s="82"/>
      <c r="B3" s="82"/>
      <c r="C3" s="101"/>
      <c r="D3" s="102"/>
      <c r="E3" s="102"/>
      <c r="F3" s="102"/>
    </row>
    <row r="4" spans="1:3" s="59" customFormat="1" ht="14.25">
      <c r="A4" s="82"/>
      <c r="B4" s="82"/>
      <c r="C4" s="59" t="s">
        <v>17</v>
      </c>
    </row>
    <row r="5" spans="6:7" s="59" customFormat="1" ht="14.25">
      <c r="F5" s="62"/>
      <c r="G5" s="63" t="s">
        <v>39</v>
      </c>
    </row>
    <row r="6" s="59" customFormat="1" ht="14.25">
      <c r="A6" s="59" t="s">
        <v>44</v>
      </c>
    </row>
    <row r="7" spans="6:7" s="59" customFormat="1" ht="14.25">
      <c r="F7" s="64"/>
      <c r="G7" s="49" t="s">
        <v>40</v>
      </c>
    </row>
    <row r="8" spans="6:7" s="59" customFormat="1" ht="14.25">
      <c r="F8" s="64"/>
      <c r="G8" s="49" t="s">
        <v>42</v>
      </c>
    </row>
    <row r="9" spans="6:7" s="59" customFormat="1" ht="14.25">
      <c r="F9" s="64"/>
      <c r="G9" s="49" t="s">
        <v>41</v>
      </c>
    </row>
    <row r="10" ht="6.75" customHeight="1"/>
    <row r="11" spans="1:7" ht="23.25" customHeight="1">
      <c r="A11" s="88" t="s">
        <v>47</v>
      </c>
      <c r="B11" s="88"/>
      <c r="C11" s="88"/>
      <c r="D11" s="88"/>
      <c r="E11" s="88"/>
      <c r="F11" s="88"/>
      <c r="G11" s="88"/>
    </row>
    <row r="12" ht="10.5" customHeight="1"/>
    <row r="13" s="59" customFormat="1" ht="15.75" customHeight="1">
      <c r="A13" s="58" t="s">
        <v>3</v>
      </c>
    </row>
    <row r="14" spans="1:7" s="59" customFormat="1" ht="15.75" customHeight="1">
      <c r="A14" s="82" t="s">
        <v>4</v>
      </c>
      <c r="B14" s="82"/>
      <c r="C14" s="82"/>
      <c r="D14" s="56" t="s">
        <v>5</v>
      </c>
      <c r="E14" s="56" t="s">
        <v>6</v>
      </c>
      <c r="F14" s="56" t="s">
        <v>7</v>
      </c>
      <c r="G14" s="56" t="s">
        <v>46</v>
      </c>
    </row>
    <row r="15" spans="1:7" s="59" customFormat="1" ht="15.75" customHeight="1">
      <c r="A15" s="89"/>
      <c r="B15" s="89"/>
      <c r="C15" s="89"/>
      <c r="D15" s="78"/>
      <c r="E15" s="50"/>
      <c r="F15" s="50"/>
      <c r="G15" s="70"/>
    </row>
    <row r="16" spans="1:7" s="59" customFormat="1" ht="15.75" customHeight="1">
      <c r="A16" s="91"/>
      <c r="B16" s="92"/>
      <c r="C16" s="93"/>
      <c r="D16" s="74"/>
      <c r="E16" s="52"/>
      <c r="F16" s="51"/>
      <c r="G16" s="71"/>
    </row>
    <row r="17" spans="1:7" s="59" customFormat="1" ht="15.75" customHeight="1">
      <c r="A17" s="91"/>
      <c r="B17" s="92"/>
      <c r="C17" s="93"/>
      <c r="D17" s="74"/>
      <c r="E17" s="52"/>
      <c r="F17" s="51"/>
      <c r="G17" s="71"/>
    </row>
    <row r="18" spans="1:7" s="59" customFormat="1" ht="15.75" customHeight="1">
      <c r="A18" s="91"/>
      <c r="B18" s="92"/>
      <c r="C18" s="93"/>
      <c r="D18" s="74"/>
      <c r="E18" s="52"/>
      <c r="F18" s="51"/>
      <c r="G18" s="71"/>
    </row>
    <row r="19" spans="1:7" s="59" customFormat="1" ht="15.75" customHeight="1">
      <c r="A19" s="91"/>
      <c r="B19" s="92"/>
      <c r="C19" s="93"/>
      <c r="D19" s="74"/>
      <c r="E19" s="52"/>
      <c r="F19" s="52"/>
      <c r="G19" s="53"/>
    </row>
    <row r="20" spans="1:7" s="59" customFormat="1" ht="15.75" customHeight="1">
      <c r="A20" s="90"/>
      <c r="B20" s="90"/>
      <c r="C20" s="90"/>
      <c r="D20" s="79"/>
      <c r="E20" s="54"/>
      <c r="F20" s="54"/>
      <c r="G20" s="55"/>
    </row>
    <row r="21" spans="1:7" s="59" customFormat="1" ht="15.75" customHeight="1">
      <c r="A21" s="82" t="s">
        <v>8</v>
      </c>
      <c r="B21" s="82"/>
      <c r="C21" s="82"/>
      <c r="D21" s="56"/>
      <c r="E21" s="65"/>
      <c r="F21" s="57">
        <f>SUM(F15:F20)</f>
        <v>0</v>
      </c>
      <c r="G21" s="57"/>
    </row>
    <row r="22" spans="1:7" s="59" customFormat="1" ht="14.25">
      <c r="A22" s="83"/>
      <c r="B22" s="83"/>
      <c r="C22" s="83"/>
      <c r="D22" s="66"/>
      <c r="F22" s="67"/>
      <c r="G22" s="67"/>
    </row>
    <row r="23" s="59" customFormat="1" ht="6.75" customHeight="1"/>
    <row r="24" s="59" customFormat="1" ht="15.75" customHeight="1">
      <c r="A24" s="58" t="s">
        <v>9</v>
      </c>
    </row>
    <row r="25" spans="1:7" s="59" customFormat="1" ht="15.75" customHeight="1">
      <c r="A25" s="82" t="s">
        <v>4</v>
      </c>
      <c r="B25" s="82"/>
      <c r="C25" s="82"/>
      <c r="D25" s="60" t="s">
        <v>33</v>
      </c>
      <c r="E25" s="60" t="s">
        <v>10</v>
      </c>
      <c r="F25" s="56" t="s">
        <v>7</v>
      </c>
      <c r="G25" s="56" t="s">
        <v>46</v>
      </c>
    </row>
    <row r="26" spans="1:7" s="59" customFormat="1" ht="15.75" customHeight="1">
      <c r="A26" s="85" t="s">
        <v>45</v>
      </c>
      <c r="B26" s="91"/>
      <c r="C26" s="93"/>
      <c r="D26" s="74"/>
      <c r="E26" s="68"/>
      <c r="F26" s="68"/>
      <c r="G26" s="53"/>
    </row>
    <row r="27" spans="1:7" s="59" customFormat="1" ht="15.75" customHeight="1">
      <c r="A27" s="86"/>
      <c r="B27" s="91"/>
      <c r="C27" s="93"/>
      <c r="D27" s="74"/>
      <c r="E27" s="68"/>
      <c r="F27" s="68"/>
      <c r="G27" s="53"/>
    </row>
    <row r="28" spans="1:7" s="59" customFormat="1" ht="15.75" customHeight="1">
      <c r="A28" s="86"/>
      <c r="B28" s="91"/>
      <c r="C28" s="93"/>
      <c r="D28" s="74"/>
      <c r="E28" s="68"/>
      <c r="F28" s="68"/>
      <c r="G28" s="53"/>
    </row>
    <row r="29" spans="1:7" s="59" customFormat="1" ht="15.75" customHeight="1">
      <c r="A29" s="86"/>
      <c r="B29" s="91"/>
      <c r="C29" s="93"/>
      <c r="D29" s="74"/>
      <c r="E29" s="68"/>
      <c r="F29" s="68"/>
      <c r="G29" s="53"/>
    </row>
    <row r="30" spans="1:7" s="59" customFormat="1" ht="15.75" customHeight="1">
      <c r="A30" s="86"/>
      <c r="B30" s="91"/>
      <c r="C30" s="93"/>
      <c r="D30" s="74"/>
      <c r="E30" s="68"/>
      <c r="F30" s="68"/>
      <c r="G30" s="53"/>
    </row>
    <row r="31" spans="1:7" s="59" customFormat="1" ht="15.75" customHeight="1">
      <c r="A31" s="86"/>
      <c r="B31" s="91"/>
      <c r="C31" s="93"/>
      <c r="D31" s="74"/>
      <c r="E31" s="68"/>
      <c r="F31" s="68"/>
      <c r="G31" s="53"/>
    </row>
    <row r="32" spans="1:7" s="59" customFormat="1" ht="15.75" customHeight="1">
      <c r="A32" s="86"/>
      <c r="B32" s="91"/>
      <c r="C32" s="93"/>
      <c r="D32" s="74"/>
      <c r="E32" s="68"/>
      <c r="F32" s="68"/>
      <c r="G32" s="53"/>
    </row>
    <row r="33" spans="1:7" s="59" customFormat="1" ht="15.75" customHeight="1">
      <c r="A33" s="86"/>
      <c r="B33" s="91"/>
      <c r="C33" s="93"/>
      <c r="D33" s="74"/>
      <c r="E33" s="68"/>
      <c r="F33" s="68"/>
      <c r="G33" s="53"/>
    </row>
    <row r="34" spans="1:7" s="59" customFormat="1" ht="15.75" customHeight="1">
      <c r="A34" s="86"/>
      <c r="B34" s="91"/>
      <c r="C34" s="93"/>
      <c r="D34" s="74"/>
      <c r="E34" s="68"/>
      <c r="F34" s="68"/>
      <c r="G34" s="53"/>
    </row>
    <row r="35" spans="1:7" s="59" customFormat="1" ht="15.75" customHeight="1">
      <c r="A35" s="86"/>
      <c r="B35" s="91"/>
      <c r="C35" s="93"/>
      <c r="D35" s="74"/>
      <c r="E35" s="68"/>
      <c r="F35" s="68"/>
      <c r="G35" s="53"/>
    </row>
    <row r="36" spans="1:7" s="59" customFormat="1" ht="15.75" customHeight="1">
      <c r="A36" s="86"/>
      <c r="B36" s="91"/>
      <c r="C36" s="93"/>
      <c r="D36" s="74"/>
      <c r="E36" s="68"/>
      <c r="F36" s="68"/>
      <c r="G36" s="72"/>
    </row>
    <row r="37" spans="1:7" s="59" customFormat="1" ht="15.75" customHeight="1">
      <c r="A37" s="86"/>
      <c r="B37" s="91"/>
      <c r="C37" s="93"/>
      <c r="D37" s="74"/>
      <c r="E37" s="75"/>
      <c r="F37" s="68"/>
      <c r="G37" s="72"/>
    </row>
    <row r="38" spans="1:7" s="59" customFormat="1" ht="15.75" customHeight="1">
      <c r="A38" s="87"/>
      <c r="B38" s="106"/>
      <c r="C38" s="107"/>
      <c r="D38" s="76"/>
      <c r="E38" s="69"/>
      <c r="F38" s="69"/>
      <c r="G38" s="73"/>
    </row>
    <row r="39" spans="1:11" s="59" customFormat="1" ht="15.75" customHeight="1">
      <c r="A39" s="95" t="s">
        <v>11</v>
      </c>
      <c r="B39" s="91"/>
      <c r="C39" s="93"/>
      <c r="D39" s="74"/>
      <c r="E39" s="68"/>
      <c r="F39" s="68"/>
      <c r="G39" s="53"/>
      <c r="K39" s="23"/>
    </row>
    <row r="40" spans="1:7" s="59" customFormat="1" ht="15.75" customHeight="1">
      <c r="A40" s="96"/>
      <c r="B40" s="98"/>
      <c r="C40" s="99"/>
      <c r="D40" s="74"/>
      <c r="E40" s="68"/>
      <c r="F40" s="68"/>
      <c r="G40" s="72"/>
    </row>
    <row r="41" spans="1:7" s="59" customFormat="1" ht="15.75" customHeight="1">
      <c r="A41" s="96"/>
      <c r="B41" s="100"/>
      <c r="C41" s="100"/>
      <c r="D41" s="74"/>
      <c r="E41" s="68"/>
      <c r="F41" s="68"/>
      <c r="G41" s="72"/>
    </row>
    <row r="42" spans="1:7" s="59" customFormat="1" ht="15.75" customHeight="1">
      <c r="A42" s="96"/>
      <c r="B42" s="100"/>
      <c r="C42" s="100"/>
      <c r="D42" s="74"/>
      <c r="E42" s="68"/>
      <c r="F42" s="68"/>
      <c r="G42" s="72"/>
    </row>
    <row r="43" spans="1:7" s="59" customFormat="1" ht="15.75" customHeight="1">
      <c r="A43" s="97"/>
      <c r="B43" s="94"/>
      <c r="C43" s="94"/>
      <c r="D43" s="77"/>
      <c r="E43" s="69"/>
      <c r="F43" s="69"/>
      <c r="G43" s="73"/>
    </row>
    <row r="44" spans="1:7" s="59" customFormat="1" ht="15.75" customHeight="1">
      <c r="A44" s="103" t="s">
        <v>8</v>
      </c>
      <c r="B44" s="104"/>
      <c r="C44" s="105"/>
      <c r="D44" s="61"/>
      <c r="E44" s="57"/>
      <c r="F44" s="57">
        <f>SUM(F26:F43)</f>
        <v>0</v>
      </c>
      <c r="G44" s="57"/>
    </row>
    <row r="45" s="59" customFormat="1" ht="14.25"/>
    <row r="46" s="59" customFormat="1" ht="15.75" customHeight="1">
      <c r="A46" s="58" t="s">
        <v>12</v>
      </c>
    </row>
    <row r="47" s="59" customFormat="1" ht="15.75" customHeight="1">
      <c r="B47" s="59" t="s">
        <v>48</v>
      </c>
    </row>
    <row r="48" s="59" customFormat="1" ht="8.25" customHeight="1"/>
    <row r="49" s="59" customFormat="1" ht="14.25">
      <c r="A49" s="59" t="s">
        <v>13</v>
      </c>
    </row>
    <row r="50" s="59" customFormat="1" ht="14.25"/>
    <row r="51" s="59" customFormat="1" ht="14.25">
      <c r="A51" s="59" t="s">
        <v>43</v>
      </c>
    </row>
    <row r="52" ht="9" customHeight="1"/>
    <row r="53" spans="1:7" ht="13.5">
      <c r="A53" s="4"/>
      <c r="B53" s="4"/>
      <c r="C53" s="4"/>
      <c r="D53" s="4"/>
      <c r="E53" s="4"/>
      <c r="F53" s="4"/>
      <c r="G53" s="4"/>
    </row>
    <row r="54" spans="1:7" ht="14.25">
      <c r="A54" s="4"/>
      <c r="B54" s="4"/>
      <c r="C54" s="4"/>
      <c r="D54" s="40"/>
      <c r="E54" s="4"/>
      <c r="F54" s="4"/>
      <c r="G54" s="4"/>
    </row>
    <row r="55" spans="1:7" ht="13.5">
      <c r="A55" s="84"/>
      <c r="B55" s="84"/>
      <c r="C55" s="84"/>
      <c r="D55" s="84"/>
      <c r="E55" s="84"/>
      <c r="F55" s="84"/>
      <c r="G55" s="84"/>
    </row>
    <row r="57" spans="1:7" ht="13.5">
      <c r="A57" s="81"/>
      <c r="B57" s="81"/>
      <c r="C57" s="81"/>
      <c r="D57" s="81"/>
      <c r="E57" s="81"/>
      <c r="F57" s="81"/>
      <c r="G57" s="81"/>
    </row>
  </sheetData>
  <sheetProtection/>
  <mergeCells count="37">
    <mergeCell ref="B32:C32"/>
    <mergeCell ref="B33:C33"/>
    <mergeCell ref="A18:C18"/>
    <mergeCell ref="A19:C19"/>
    <mergeCell ref="B26:C26"/>
    <mergeCell ref="B27:C27"/>
    <mergeCell ref="B28:C28"/>
    <mergeCell ref="C3:F3"/>
    <mergeCell ref="B3:B4"/>
    <mergeCell ref="A3:A4"/>
    <mergeCell ref="A44:C44"/>
    <mergeCell ref="B38:C38"/>
    <mergeCell ref="A16:C16"/>
    <mergeCell ref="B35:C35"/>
    <mergeCell ref="B36:C36"/>
    <mergeCell ref="B37:C37"/>
    <mergeCell ref="B30:C30"/>
    <mergeCell ref="A17:C17"/>
    <mergeCell ref="B43:C43"/>
    <mergeCell ref="A39:A43"/>
    <mergeCell ref="B39:C39"/>
    <mergeCell ref="B40:C40"/>
    <mergeCell ref="B41:C41"/>
    <mergeCell ref="B42:C42"/>
    <mergeCell ref="B29:C29"/>
    <mergeCell ref="B34:C34"/>
    <mergeCell ref="B31:C31"/>
    <mergeCell ref="A57:G57"/>
    <mergeCell ref="A21:C21"/>
    <mergeCell ref="A22:C22"/>
    <mergeCell ref="A55:G55"/>
    <mergeCell ref="A26:A38"/>
    <mergeCell ref="A11:G11"/>
    <mergeCell ref="A25:C25"/>
    <mergeCell ref="A14:C14"/>
    <mergeCell ref="A15:C15"/>
    <mergeCell ref="A20:C20"/>
  </mergeCells>
  <printOptions horizontalCentered="1"/>
  <pageMargins left="0.5118110236220472" right="0.1968503937007874" top="0.5511811023622047" bottom="0.43307086614173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I58"/>
  <sheetViews>
    <sheetView showZeros="0" zoomScaleSheetLayoutView="75" zoomScalePageLayoutView="0" workbookViewId="0" topLeftCell="A1">
      <selection activeCell="D21" sqref="D21"/>
    </sheetView>
  </sheetViews>
  <sheetFormatPr defaultColWidth="9.00390625" defaultRowHeight="13.5"/>
  <cols>
    <col min="1" max="2" width="5.625" style="1" customWidth="1"/>
    <col min="3" max="3" width="25.75390625" style="1" customWidth="1"/>
    <col min="4" max="4" width="24.00390625" style="1" customWidth="1"/>
    <col min="5" max="5" width="26.125" style="1" customWidth="1"/>
    <col min="6" max="6" width="11.75390625" style="1" customWidth="1"/>
    <col min="7" max="16384" width="9.00390625" style="1" customWidth="1"/>
  </cols>
  <sheetData>
    <row r="1" s="59" customFormat="1" ht="6.75" customHeight="1"/>
    <row r="2" spans="1:2" s="59" customFormat="1" ht="14.25">
      <c r="A2" s="56" t="s">
        <v>14</v>
      </c>
      <c r="B2" s="56" t="s">
        <v>15</v>
      </c>
    </row>
    <row r="3" spans="1:4" s="59" customFormat="1" ht="14.25">
      <c r="A3" s="82"/>
      <c r="B3" s="82"/>
      <c r="C3" s="101"/>
      <c r="D3" s="102"/>
    </row>
    <row r="4" spans="1:3" s="59" customFormat="1" ht="14.25">
      <c r="A4" s="82"/>
      <c r="B4" s="82"/>
      <c r="C4" s="59" t="s">
        <v>17</v>
      </c>
    </row>
    <row r="5" spans="4:5" s="59" customFormat="1" ht="14.25">
      <c r="D5" s="62"/>
      <c r="E5" s="63" t="str">
        <f>'会計報告'!G5</f>
        <v>平成　　年　　月　　日</v>
      </c>
    </row>
    <row r="6" s="59" customFormat="1" ht="14.25">
      <c r="A6" s="59" t="s">
        <v>44</v>
      </c>
    </row>
    <row r="7" spans="4:5" s="59" customFormat="1" ht="14.25">
      <c r="D7" s="64"/>
      <c r="E7" s="49" t="str">
        <f>'会計報告'!G7</f>
        <v>須崎市立　　　学校</v>
      </c>
    </row>
    <row r="8" spans="4:5" s="59" customFormat="1" ht="14.25">
      <c r="D8" s="64"/>
      <c r="E8" s="49" t="str">
        <f>'会計報告'!G8</f>
        <v>校長　　　　　　　</v>
      </c>
    </row>
    <row r="9" spans="4:5" s="59" customFormat="1" ht="14.25">
      <c r="D9" s="64"/>
      <c r="E9" s="49" t="str">
        <f>'会計報告'!G9</f>
        <v>担当　　　　　　　</v>
      </c>
    </row>
    <row r="10" ht="6.75" customHeight="1"/>
    <row r="11" spans="1:5" ht="23.25" customHeight="1">
      <c r="A11" s="88" t="str">
        <f>'会計報告'!A11</f>
        <v>平成　  　年度  　　　年　 　学期　　学級会計報告</v>
      </c>
      <c r="B11" s="88"/>
      <c r="C11" s="88"/>
      <c r="D11" s="88"/>
      <c r="E11" s="88"/>
    </row>
    <row r="12" ht="10.5" customHeight="1"/>
    <row r="13" spans="1:5" ht="15.75" customHeight="1">
      <c r="A13" s="58" t="s">
        <v>3</v>
      </c>
      <c r="B13" s="59"/>
      <c r="C13" s="59"/>
      <c r="D13" s="59"/>
      <c r="E13" s="59"/>
    </row>
    <row r="14" spans="1:5" ht="15.75" customHeight="1">
      <c r="A14" s="82" t="s">
        <v>4</v>
      </c>
      <c r="B14" s="82"/>
      <c r="C14" s="82"/>
      <c r="D14" s="56" t="s">
        <v>7</v>
      </c>
      <c r="E14" s="56" t="s">
        <v>46</v>
      </c>
    </row>
    <row r="15" spans="1:5" ht="15.75" customHeight="1">
      <c r="A15" s="89">
        <f>'会計報告'!A15</f>
        <v>0</v>
      </c>
      <c r="B15" s="89"/>
      <c r="C15" s="89"/>
      <c r="D15" s="50">
        <f>'会計報告'!F15</f>
        <v>0</v>
      </c>
      <c r="E15" s="70">
        <f>'会計報告'!G15</f>
        <v>0</v>
      </c>
    </row>
    <row r="16" spans="1:5" ht="15.75" customHeight="1">
      <c r="A16" s="91">
        <f>'会計報告'!A16</f>
        <v>0</v>
      </c>
      <c r="B16" s="92"/>
      <c r="C16" s="93"/>
      <c r="D16" s="51">
        <f>'会計報告'!F16</f>
        <v>0</v>
      </c>
      <c r="E16" s="71">
        <f>'会計報告'!G16</f>
        <v>0</v>
      </c>
    </row>
    <row r="17" spans="1:5" ht="15.75" customHeight="1">
      <c r="A17" s="91">
        <f>'会計報告'!A17</f>
        <v>0</v>
      </c>
      <c r="B17" s="92"/>
      <c r="C17" s="93"/>
      <c r="D17" s="51">
        <f>'会計報告'!F17</f>
        <v>0</v>
      </c>
      <c r="E17" s="71">
        <f>'会計報告'!G17</f>
        <v>0</v>
      </c>
    </row>
    <row r="18" spans="1:5" ht="15.75" customHeight="1">
      <c r="A18" s="91">
        <f>'会計報告'!A18</f>
        <v>0</v>
      </c>
      <c r="B18" s="92"/>
      <c r="C18" s="93"/>
      <c r="D18" s="51">
        <f>'会計報告'!F18</f>
        <v>0</v>
      </c>
      <c r="E18" s="71">
        <f>'会計報告'!G18</f>
        <v>0</v>
      </c>
    </row>
    <row r="19" spans="1:5" ht="15.75" customHeight="1">
      <c r="A19" s="91">
        <f>'会計報告'!A19</f>
        <v>0</v>
      </c>
      <c r="B19" s="92"/>
      <c r="C19" s="93"/>
      <c r="D19" s="52">
        <f>'会計報告'!F19</f>
        <v>0</v>
      </c>
      <c r="E19" s="53">
        <f>'会計報告'!G19</f>
        <v>0</v>
      </c>
    </row>
    <row r="20" spans="1:5" ht="15.75" customHeight="1">
      <c r="A20" s="90">
        <f>'会計報告'!A20</f>
        <v>0</v>
      </c>
      <c r="B20" s="90"/>
      <c r="C20" s="90"/>
      <c r="D20" s="54">
        <f>'会計報告'!F20</f>
        <v>0</v>
      </c>
      <c r="E20" s="55">
        <f>'会計報告'!G20</f>
        <v>0</v>
      </c>
    </row>
    <row r="21" spans="1:5" ht="15.75" customHeight="1">
      <c r="A21" s="82" t="s">
        <v>8</v>
      </c>
      <c r="B21" s="82"/>
      <c r="C21" s="82"/>
      <c r="D21" s="57">
        <f>SUM(D15:D20)</f>
        <v>0</v>
      </c>
      <c r="E21" s="57"/>
    </row>
    <row r="22" spans="1:5" ht="13.5">
      <c r="A22" s="81"/>
      <c r="B22" s="81"/>
      <c r="C22" s="81"/>
      <c r="D22" s="25"/>
      <c r="E22" s="25"/>
    </row>
    <row r="23" ht="6.75" customHeight="1"/>
    <row r="24" spans="1:5" ht="15.75" customHeight="1">
      <c r="A24" s="58" t="s">
        <v>9</v>
      </c>
      <c r="B24" s="59"/>
      <c r="C24" s="59"/>
      <c r="D24" s="59"/>
      <c r="E24" s="59"/>
    </row>
    <row r="25" spans="1:5" ht="15.75" customHeight="1">
      <c r="A25" s="82" t="s">
        <v>4</v>
      </c>
      <c r="B25" s="82"/>
      <c r="C25" s="82"/>
      <c r="D25" s="56" t="s">
        <v>7</v>
      </c>
      <c r="E25" s="56" t="s">
        <v>46</v>
      </c>
    </row>
    <row r="26" spans="1:5" ht="15.75" customHeight="1">
      <c r="A26" s="85" t="s">
        <v>45</v>
      </c>
      <c r="B26" s="108">
        <f>'会計報告'!B26</f>
        <v>0</v>
      </c>
      <c r="C26" s="109"/>
      <c r="D26" s="68">
        <f>'会計報告'!F26</f>
        <v>0</v>
      </c>
      <c r="E26" s="53">
        <f>'会計報告'!G26</f>
        <v>0</v>
      </c>
    </row>
    <row r="27" spans="1:5" ht="15.75" customHeight="1">
      <c r="A27" s="86"/>
      <c r="B27" s="91">
        <f>'会計報告'!B27</f>
        <v>0</v>
      </c>
      <c r="C27" s="93"/>
      <c r="D27" s="68">
        <f>'会計報告'!F27</f>
        <v>0</v>
      </c>
      <c r="E27" s="53">
        <f>'会計報告'!G27</f>
        <v>0</v>
      </c>
    </row>
    <row r="28" spans="1:5" ht="15.75" customHeight="1">
      <c r="A28" s="86"/>
      <c r="B28" s="91">
        <f>'会計報告'!B28</f>
        <v>0</v>
      </c>
      <c r="C28" s="93"/>
      <c r="D28" s="68">
        <f>'会計報告'!F28</f>
        <v>0</v>
      </c>
      <c r="E28" s="53">
        <f>'会計報告'!G28</f>
        <v>0</v>
      </c>
    </row>
    <row r="29" spans="1:5" ht="15.75" customHeight="1">
      <c r="A29" s="86"/>
      <c r="B29" s="91">
        <f>'会計報告'!B29</f>
        <v>0</v>
      </c>
      <c r="C29" s="93"/>
      <c r="D29" s="68">
        <f>'会計報告'!F29</f>
        <v>0</v>
      </c>
      <c r="E29" s="53">
        <f>'会計報告'!G29</f>
        <v>0</v>
      </c>
    </row>
    <row r="30" spans="1:5" ht="15.75" customHeight="1">
      <c r="A30" s="86"/>
      <c r="B30" s="91">
        <f>'会計報告'!B30</f>
        <v>0</v>
      </c>
      <c r="C30" s="93"/>
      <c r="D30" s="68">
        <f>'会計報告'!F30</f>
        <v>0</v>
      </c>
      <c r="E30" s="53">
        <f>'会計報告'!G30</f>
        <v>0</v>
      </c>
    </row>
    <row r="31" spans="1:5" ht="15.75" customHeight="1">
      <c r="A31" s="86"/>
      <c r="B31" s="91">
        <f>'会計報告'!B31</f>
        <v>0</v>
      </c>
      <c r="C31" s="93"/>
      <c r="D31" s="68">
        <f>'会計報告'!F31</f>
        <v>0</v>
      </c>
      <c r="E31" s="53">
        <f>'会計報告'!G31</f>
        <v>0</v>
      </c>
    </row>
    <row r="32" spans="1:5" ht="15.75" customHeight="1">
      <c r="A32" s="86"/>
      <c r="B32" s="91">
        <f>'会計報告'!B32</f>
        <v>0</v>
      </c>
      <c r="C32" s="93"/>
      <c r="D32" s="68">
        <f>'会計報告'!F32</f>
        <v>0</v>
      </c>
      <c r="E32" s="53">
        <f>'会計報告'!G32</f>
        <v>0</v>
      </c>
    </row>
    <row r="33" spans="1:5" ht="15.75" customHeight="1">
      <c r="A33" s="86"/>
      <c r="B33" s="91">
        <f>'会計報告'!B33</f>
        <v>0</v>
      </c>
      <c r="C33" s="93"/>
      <c r="D33" s="68">
        <f>'会計報告'!F33</f>
        <v>0</v>
      </c>
      <c r="E33" s="53">
        <f>'会計報告'!G33</f>
        <v>0</v>
      </c>
    </row>
    <row r="34" spans="1:5" ht="15.75" customHeight="1">
      <c r="A34" s="86"/>
      <c r="B34" s="91">
        <f>'会計報告'!B34</f>
        <v>0</v>
      </c>
      <c r="C34" s="93"/>
      <c r="D34" s="68">
        <f>'会計報告'!F34</f>
        <v>0</v>
      </c>
      <c r="E34" s="53">
        <f>'会計報告'!G34</f>
        <v>0</v>
      </c>
    </row>
    <row r="35" spans="1:5" ht="15.75" customHeight="1">
      <c r="A35" s="86"/>
      <c r="B35" s="91">
        <f>'会計報告'!B35</f>
        <v>0</v>
      </c>
      <c r="C35" s="93"/>
      <c r="D35" s="68">
        <f>'会計報告'!F35</f>
        <v>0</v>
      </c>
      <c r="E35" s="53">
        <f>'会計報告'!G35</f>
        <v>0</v>
      </c>
    </row>
    <row r="36" spans="1:5" ht="15.75" customHeight="1">
      <c r="A36" s="86"/>
      <c r="B36" s="91">
        <f>'会計報告'!B36</f>
        <v>0</v>
      </c>
      <c r="C36" s="93"/>
      <c r="D36" s="68">
        <f>'会計報告'!F36</f>
        <v>0</v>
      </c>
      <c r="E36" s="72">
        <f>'会計報告'!G36</f>
        <v>0</v>
      </c>
    </row>
    <row r="37" spans="1:5" ht="15.75" customHeight="1">
      <c r="A37" s="86"/>
      <c r="B37" s="91">
        <f>'会計報告'!B37</f>
        <v>0</v>
      </c>
      <c r="C37" s="93"/>
      <c r="D37" s="68">
        <f>'会計報告'!F37</f>
        <v>0</v>
      </c>
      <c r="E37" s="72">
        <f>'会計報告'!G37</f>
        <v>0</v>
      </c>
    </row>
    <row r="38" spans="1:5" ht="15.75" customHeight="1">
      <c r="A38" s="87"/>
      <c r="B38" s="106">
        <f>'会計報告'!B38</f>
        <v>0</v>
      </c>
      <c r="C38" s="107"/>
      <c r="D38" s="69">
        <f>'会計報告'!F38</f>
        <v>0</v>
      </c>
      <c r="E38" s="73">
        <f>'会計報告'!G38</f>
        <v>0</v>
      </c>
    </row>
    <row r="39" spans="1:9" ht="15.75" customHeight="1">
      <c r="A39" s="95" t="s">
        <v>11</v>
      </c>
      <c r="B39" s="91">
        <f>'会計報告'!B39</f>
        <v>0</v>
      </c>
      <c r="C39" s="93"/>
      <c r="D39" s="68">
        <f>'会計報告'!F39</f>
        <v>0</v>
      </c>
      <c r="E39" s="53">
        <f>'会計報告'!G39</f>
        <v>0</v>
      </c>
      <c r="I39" s="23"/>
    </row>
    <row r="40" spans="1:5" ht="15.75" customHeight="1">
      <c r="A40" s="96"/>
      <c r="B40" s="98">
        <f>'会計報告'!B40</f>
        <v>0</v>
      </c>
      <c r="C40" s="99"/>
      <c r="D40" s="68">
        <f>'会計報告'!F40</f>
        <v>0</v>
      </c>
      <c r="E40" s="72">
        <f>'会計報告'!G40</f>
        <v>0</v>
      </c>
    </row>
    <row r="41" spans="1:5" ht="15.75" customHeight="1">
      <c r="A41" s="96"/>
      <c r="B41" s="100">
        <f>'会計報告'!B41</f>
        <v>0</v>
      </c>
      <c r="C41" s="100"/>
      <c r="D41" s="68">
        <f>'会計報告'!F41</f>
        <v>0</v>
      </c>
      <c r="E41" s="72">
        <f>'会計報告'!G41</f>
        <v>0</v>
      </c>
    </row>
    <row r="42" spans="1:5" ht="15.75" customHeight="1">
      <c r="A42" s="96"/>
      <c r="B42" s="100">
        <f>'会計報告'!B42</f>
        <v>0</v>
      </c>
      <c r="C42" s="100"/>
      <c r="D42" s="68">
        <f>'会計報告'!F42</f>
        <v>0</v>
      </c>
      <c r="E42" s="72">
        <f>'会計報告'!G42</f>
        <v>0</v>
      </c>
    </row>
    <row r="43" spans="1:5" ht="15.75" customHeight="1">
      <c r="A43" s="97"/>
      <c r="B43" s="94">
        <f>'会計報告'!B43</f>
        <v>0</v>
      </c>
      <c r="C43" s="94"/>
      <c r="D43" s="69">
        <f>'会計報告'!F43</f>
        <v>0</v>
      </c>
      <c r="E43" s="73">
        <f>'会計報告'!G43</f>
        <v>0</v>
      </c>
    </row>
    <row r="44" spans="1:5" ht="15.75" customHeight="1">
      <c r="A44" s="103" t="s">
        <v>8</v>
      </c>
      <c r="B44" s="104"/>
      <c r="C44" s="105"/>
      <c r="D44" s="57">
        <f>SUM(D26:D43)</f>
        <v>0</v>
      </c>
      <c r="E44" s="57"/>
    </row>
    <row r="45" spans="1:5" ht="14.25">
      <c r="A45" s="59"/>
      <c r="B45" s="59"/>
      <c r="C45" s="59"/>
      <c r="D45" s="59"/>
      <c r="E45" s="59"/>
    </row>
    <row r="46" spans="1:5" ht="15.75" customHeight="1">
      <c r="A46" s="58" t="s">
        <v>12</v>
      </c>
      <c r="B46" s="59"/>
      <c r="C46" s="59"/>
      <c r="D46" s="59"/>
      <c r="E46" s="59"/>
    </row>
    <row r="47" spans="1:5" ht="15.75" customHeight="1">
      <c r="A47" s="59"/>
      <c r="B47" s="59" t="str">
        <f>'会計報告'!B47</f>
        <v>収入（　　　　　　　　）－　支出（　　　  　　　　）＝　　　 　　　　 円</v>
      </c>
      <c r="C47" s="59"/>
      <c r="D47" s="59"/>
      <c r="E47" s="59"/>
    </row>
    <row r="48" spans="1:5" ht="8.25" customHeight="1">
      <c r="A48" s="59"/>
      <c r="B48" s="59"/>
      <c r="C48" s="59"/>
      <c r="D48" s="59"/>
      <c r="E48" s="59"/>
    </row>
    <row r="49" spans="1:5" ht="14.25">
      <c r="A49" s="59" t="s">
        <v>13</v>
      </c>
      <c r="B49" s="59"/>
      <c r="C49" s="59"/>
      <c r="D49" s="59"/>
      <c r="E49" s="59"/>
    </row>
    <row r="50" spans="1:5" ht="14.25">
      <c r="A50" s="59"/>
      <c r="B50" s="59"/>
      <c r="C50" s="59"/>
      <c r="D50" s="59"/>
      <c r="E50" s="59"/>
    </row>
    <row r="51" spans="1:5" ht="14.25">
      <c r="A51" s="59" t="str">
        <f>'会計報告'!A51</f>
        <v>　　残金の（　　　　　）円は、　　　学期に繰り越しさせていただきます。</v>
      </c>
      <c r="B51" s="59"/>
      <c r="C51" s="59"/>
      <c r="D51" s="59"/>
      <c r="E51" s="59"/>
    </row>
    <row r="52" ht="9" customHeight="1"/>
    <row r="53" spans="1:3" ht="15" customHeight="1">
      <c r="A53" s="27"/>
      <c r="B53" s="27"/>
      <c r="C53" s="24"/>
    </row>
    <row r="54" spans="1:5" ht="13.5">
      <c r="A54" s="4"/>
      <c r="B54" s="4"/>
      <c r="C54" s="4"/>
      <c r="D54" s="4"/>
      <c r="E54" s="4"/>
    </row>
    <row r="55" spans="1:5" ht="13.5">
      <c r="A55" s="4"/>
      <c r="B55" s="4"/>
      <c r="C55" s="4"/>
      <c r="D55" s="4"/>
      <c r="E55" s="4"/>
    </row>
    <row r="56" spans="1:5" ht="13.5">
      <c r="A56" s="84"/>
      <c r="B56" s="84"/>
      <c r="C56" s="84"/>
      <c r="D56" s="84"/>
      <c r="E56" s="84"/>
    </row>
    <row r="58" spans="1:5" ht="13.5">
      <c r="A58" s="81"/>
      <c r="B58" s="81"/>
      <c r="C58" s="81"/>
      <c r="D58" s="81"/>
      <c r="E58" s="81"/>
    </row>
  </sheetData>
  <sheetProtection/>
  <mergeCells count="37">
    <mergeCell ref="A44:C44"/>
    <mergeCell ref="A56:E56"/>
    <mergeCell ref="A58:E58"/>
    <mergeCell ref="B32:C32"/>
    <mergeCell ref="B33:C33"/>
    <mergeCell ref="B34:C34"/>
    <mergeCell ref="B36:C36"/>
    <mergeCell ref="B37:C37"/>
    <mergeCell ref="B38:C38"/>
    <mergeCell ref="A39:A43"/>
    <mergeCell ref="B39:C39"/>
    <mergeCell ref="B40:C40"/>
    <mergeCell ref="B41:C41"/>
    <mergeCell ref="B42:C42"/>
    <mergeCell ref="B43:C43"/>
    <mergeCell ref="A22:C22"/>
    <mergeCell ref="A25:C25"/>
    <mergeCell ref="A26:A38"/>
    <mergeCell ref="B26:C26"/>
    <mergeCell ref="B27:C27"/>
    <mergeCell ref="B28:C28"/>
    <mergeCell ref="B29:C29"/>
    <mergeCell ref="B30:C30"/>
    <mergeCell ref="B31:C31"/>
    <mergeCell ref="B35:C35"/>
    <mergeCell ref="A16:C16"/>
    <mergeCell ref="A17:C17"/>
    <mergeCell ref="A18:C18"/>
    <mergeCell ref="A19:C19"/>
    <mergeCell ref="A20:C20"/>
    <mergeCell ref="A21:C21"/>
    <mergeCell ref="A3:A4"/>
    <mergeCell ref="B3:B4"/>
    <mergeCell ref="C3:D3"/>
    <mergeCell ref="A11:E11"/>
    <mergeCell ref="A14:C14"/>
    <mergeCell ref="A15:C15"/>
  </mergeCells>
  <printOptions horizontalCentered="1"/>
  <pageMargins left="0.5118110236220472" right="0.1968503937007874" top="0.5511811023622047" bottom="0.43307086614173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K62"/>
  <sheetViews>
    <sheetView zoomScaleSheetLayoutView="75" zoomScalePageLayoutView="0" workbookViewId="0" topLeftCell="A1">
      <selection activeCell="D47" sqref="D47"/>
    </sheetView>
  </sheetViews>
  <sheetFormatPr defaultColWidth="9.00390625" defaultRowHeight="13.5"/>
  <cols>
    <col min="1" max="2" width="5.625" style="1" customWidth="1"/>
    <col min="3" max="3" width="25.75390625" style="1" customWidth="1"/>
    <col min="4" max="4" width="6.25390625" style="1" customWidth="1"/>
    <col min="5" max="5" width="12.875" style="1" customWidth="1"/>
    <col min="6" max="6" width="14.00390625" style="1" customWidth="1"/>
    <col min="7" max="7" width="23.875" style="1" customWidth="1"/>
    <col min="8" max="8" width="11.75390625" style="1" customWidth="1"/>
    <col min="9" max="16384" width="9.00390625" style="1" customWidth="1"/>
  </cols>
  <sheetData>
    <row r="1" ht="6.75" customHeight="1"/>
    <row r="2" spans="1:2" ht="13.5">
      <c r="A2" s="5" t="s">
        <v>14</v>
      </c>
      <c r="B2" s="5" t="s">
        <v>15</v>
      </c>
    </row>
    <row r="3" spans="1:6" ht="14.25">
      <c r="A3" s="110" t="s">
        <v>16</v>
      </c>
      <c r="B3" s="110" t="s">
        <v>16</v>
      </c>
      <c r="C3" s="101"/>
      <c r="D3" s="102"/>
      <c r="E3" s="102"/>
      <c r="F3" s="102"/>
    </row>
    <row r="4" spans="1:3" ht="13.5">
      <c r="A4" s="110"/>
      <c r="B4" s="110"/>
      <c r="C4" s="1" t="s">
        <v>17</v>
      </c>
    </row>
    <row r="5" ht="13.5">
      <c r="C5" s="28"/>
    </row>
    <row r="7" spans="6:7" ht="13.5">
      <c r="F7" s="2"/>
      <c r="G7" s="32" t="s">
        <v>18</v>
      </c>
    </row>
    <row r="8" ht="13.5">
      <c r="A8" s="1" t="s">
        <v>0</v>
      </c>
    </row>
    <row r="9" spans="6:7" ht="13.5">
      <c r="F9" s="3"/>
      <c r="G9" s="80" t="s">
        <v>20</v>
      </c>
    </row>
    <row r="10" spans="6:7" ht="13.5">
      <c r="F10" s="3"/>
      <c r="G10" s="80" t="s">
        <v>1</v>
      </c>
    </row>
    <row r="11" spans="6:7" ht="13.5">
      <c r="F11" s="3"/>
      <c r="G11" s="80" t="s">
        <v>2</v>
      </c>
    </row>
    <row r="12" ht="6.75" customHeight="1"/>
    <row r="13" spans="1:7" ht="23.25" customHeight="1">
      <c r="A13" s="88" t="s">
        <v>35</v>
      </c>
      <c r="B13" s="88"/>
      <c r="C13" s="88"/>
      <c r="D13" s="88"/>
      <c r="E13" s="88"/>
      <c r="F13" s="88"/>
      <c r="G13" s="88"/>
    </row>
    <row r="14" ht="10.5" customHeight="1"/>
    <row r="15" ht="15.75" customHeight="1">
      <c r="A15" s="12" t="s">
        <v>3</v>
      </c>
    </row>
    <row r="16" spans="1:7" ht="15.75" customHeight="1">
      <c r="A16" s="110" t="s">
        <v>4</v>
      </c>
      <c r="B16" s="110"/>
      <c r="C16" s="110"/>
      <c r="D16" s="5" t="s">
        <v>5</v>
      </c>
      <c r="E16" s="5" t="s">
        <v>6</v>
      </c>
      <c r="F16" s="5" t="s">
        <v>7</v>
      </c>
      <c r="G16" s="5"/>
    </row>
    <row r="17" spans="1:7" ht="15.75" customHeight="1">
      <c r="A17" s="111" t="s">
        <v>19</v>
      </c>
      <c r="B17" s="111"/>
      <c r="C17" s="111"/>
      <c r="D17" s="13"/>
      <c r="E17" s="14"/>
      <c r="F17" s="14">
        <v>2808</v>
      </c>
      <c r="G17" s="14"/>
    </row>
    <row r="18" spans="1:7" ht="15.75" customHeight="1">
      <c r="A18" s="112" t="s">
        <v>36</v>
      </c>
      <c r="B18" s="113"/>
      <c r="C18" s="114"/>
      <c r="D18" s="17">
        <v>18</v>
      </c>
      <c r="E18" s="16">
        <v>1000</v>
      </c>
      <c r="F18" s="26">
        <v>18000</v>
      </c>
      <c r="G18" s="26"/>
    </row>
    <row r="19" spans="1:7" ht="15.75" customHeight="1">
      <c r="A19" s="29"/>
      <c r="B19" s="31" t="s">
        <v>21</v>
      </c>
      <c r="C19" s="30"/>
      <c r="D19" s="17">
        <v>18</v>
      </c>
      <c r="E19" s="16">
        <v>1000</v>
      </c>
      <c r="F19" s="26">
        <v>18000</v>
      </c>
      <c r="G19" s="26"/>
    </row>
    <row r="20" spans="1:7" ht="15.75" customHeight="1">
      <c r="A20" s="29"/>
      <c r="B20" s="31" t="s">
        <v>22</v>
      </c>
      <c r="C20" s="30"/>
      <c r="D20" s="17">
        <v>18</v>
      </c>
      <c r="E20" s="16">
        <v>1000</v>
      </c>
      <c r="F20" s="26">
        <v>18000</v>
      </c>
      <c r="G20" s="26"/>
    </row>
    <row r="21" spans="1:7" ht="15.75" customHeight="1">
      <c r="A21" s="33"/>
      <c r="B21" s="34" t="s">
        <v>23</v>
      </c>
      <c r="C21" s="35"/>
      <c r="D21" s="17">
        <v>17</v>
      </c>
      <c r="E21" s="16">
        <v>920</v>
      </c>
      <c r="F21" s="16">
        <v>15640</v>
      </c>
      <c r="G21" s="36" t="s">
        <v>25</v>
      </c>
    </row>
    <row r="22" spans="1:7" ht="15.75" customHeight="1">
      <c r="A22" s="115" t="s">
        <v>24</v>
      </c>
      <c r="B22" s="115"/>
      <c r="C22" s="115"/>
      <c r="D22" s="18">
        <v>1</v>
      </c>
      <c r="E22" s="19"/>
      <c r="F22" s="19">
        <v>-330</v>
      </c>
      <c r="G22" s="39"/>
    </row>
    <row r="23" spans="1:7" ht="15.75" customHeight="1">
      <c r="A23" s="110" t="s">
        <v>8</v>
      </c>
      <c r="B23" s="110"/>
      <c r="C23" s="110"/>
      <c r="D23" s="5"/>
      <c r="E23" s="6"/>
      <c r="F23" s="7">
        <v>72118</v>
      </c>
      <c r="G23" s="7"/>
    </row>
    <row r="24" spans="1:7" ht="13.5">
      <c r="A24" s="81"/>
      <c r="B24" s="81"/>
      <c r="C24" s="81"/>
      <c r="D24" s="4"/>
      <c r="F24" s="25"/>
      <c r="G24" s="25"/>
    </row>
    <row r="25" ht="6.75" customHeight="1"/>
    <row r="26" ht="15.75" customHeight="1">
      <c r="A26" s="12" t="s">
        <v>9</v>
      </c>
    </row>
    <row r="27" spans="1:7" ht="15.75" customHeight="1">
      <c r="A27" s="110" t="s">
        <v>4</v>
      </c>
      <c r="B27" s="110"/>
      <c r="C27" s="110"/>
      <c r="D27" s="8" t="s">
        <v>33</v>
      </c>
      <c r="E27" s="8" t="s">
        <v>10</v>
      </c>
      <c r="F27" s="5" t="s">
        <v>7</v>
      </c>
      <c r="G27" s="5"/>
    </row>
    <row r="28" spans="1:7" ht="15.75" customHeight="1">
      <c r="A28" s="116" t="s">
        <v>37</v>
      </c>
      <c r="B28" s="37" t="s">
        <v>28</v>
      </c>
      <c r="C28" s="38"/>
      <c r="D28" s="13">
        <v>18</v>
      </c>
      <c r="E28" s="14">
        <v>210</v>
      </c>
      <c r="F28" s="14">
        <v>3780</v>
      </c>
      <c r="G28" s="14"/>
    </row>
    <row r="29" spans="1:7" ht="15.75" customHeight="1">
      <c r="A29" s="117"/>
      <c r="B29" s="29" t="s">
        <v>29</v>
      </c>
      <c r="C29" s="30"/>
      <c r="D29" s="17">
        <v>18</v>
      </c>
      <c r="E29" s="16">
        <v>1090</v>
      </c>
      <c r="F29" s="16">
        <v>19620</v>
      </c>
      <c r="G29" s="16"/>
    </row>
    <row r="30" spans="1:7" ht="15.75" customHeight="1">
      <c r="A30" s="117"/>
      <c r="B30" s="29" t="s">
        <v>30</v>
      </c>
      <c r="C30" s="30"/>
      <c r="D30" s="17">
        <v>18</v>
      </c>
      <c r="E30" s="16">
        <v>330</v>
      </c>
      <c r="F30" s="16">
        <v>5940</v>
      </c>
      <c r="G30" s="16"/>
    </row>
    <row r="31" spans="1:7" ht="15.75" customHeight="1">
      <c r="A31" s="117"/>
      <c r="B31" s="29" t="s">
        <v>26</v>
      </c>
      <c r="C31" s="30"/>
      <c r="D31" s="17">
        <v>17</v>
      </c>
      <c r="E31" s="16">
        <v>200</v>
      </c>
      <c r="F31" s="16">
        <v>3400</v>
      </c>
      <c r="G31" s="16"/>
    </row>
    <row r="32" spans="1:7" ht="15.75" customHeight="1">
      <c r="A32" s="117"/>
      <c r="B32" s="43" t="s">
        <v>27</v>
      </c>
      <c r="C32" s="44"/>
      <c r="D32" s="45">
        <v>17</v>
      </c>
      <c r="E32" s="46">
        <v>130</v>
      </c>
      <c r="F32" s="46">
        <v>2210</v>
      </c>
      <c r="G32" s="16"/>
    </row>
    <row r="33" spans="1:7" ht="15.75" customHeight="1">
      <c r="A33" s="117"/>
      <c r="B33" s="41" t="s">
        <v>31</v>
      </c>
      <c r="C33" s="42"/>
      <c r="D33" s="47">
        <v>2</v>
      </c>
      <c r="E33" s="48">
        <v>1360</v>
      </c>
      <c r="F33" s="48">
        <v>2720</v>
      </c>
      <c r="G33" s="16"/>
    </row>
    <row r="34" spans="1:7" ht="15.75" customHeight="1">
      <c r="A34" s="117"/>
      <c r="B34" s="112" t="s">
        <v>32</v>
      </c>
      <c r="C34" s="114"/>
      <c r="D34" s="17">
        <v>34</v>
      </c>
      <c r="E34" s="22">
        <v>15</v>
      </c>
      <c r="F34" s="22">
        <v>510</v>
      </c>
      <c r="G34" s="16"/>
    </row>
    <row r="35" spans="1:7" ht="15.75" customHeight="1">
      <c r="A35" s="117"/>
      <c r="B35" s="112"/>
      <c r="C35" s="114"/>
      <c r="D35" s="17"/>
      <c r="E35" s="22"/>
      <c r="F35" s="22"/>
      <c r="G35" s="22"/>
    </row>
    <row r="36" spans="1:7" ht="15.75" customHeight="1">
      <c r="A36" s="117"/>
      <c r="B36" s="119"/>
      <c r="C36" s="120"/>
      <c r="D36" s="15"/>
      <c r="E36" s="21"/>
      <c r="F36" s="22"/>
      <c r="G36" s="22"/>
    </row>
    <row r="37" spans="1:7" ht="15.75" customHeight="1">
      <c r="A37" s="118"/>
      <c r="B37" s="121"/>
      <c r="C37" s="122"/>
      <c r="D37" s="9"/>
      <c r="E37" s="10"/>
      <c r="F37" s="10"/>
      <c r="G37" s="10"/>
    </row>
    <row r="38" spans="1:11" ht="15.75" customHeight="1">
      <c r="A38" s="127" t="s">
        <v>11</v>
      </c>
      <c r="B38" s="130" t="s">
        <v>38</v>
      </c>
      <c r="C38" s="131"/>
      <c r="D38" s="17">
        <v>14</v>
      </c>
      <c r="E38" s="16">
        <v>1200</v>
      </c>
      <c r="F38" s="16">
        <v>33600</v>
      </c>
      <c r="G38" s="14"/>
      <c r="K38" s="23"/>
    </row>
    <row r="39" spans="1:7" ht="15.75" customHeight="1">
      <c r="A39" s="128"/>
      <c r="B39" s="132"/>
      <c r="C39" s="133"/>
      <c r="D39" s="17"/>
      <c r="E39" s="22"/>
      <c r="F39" s="22"/>
      <c r="G39" s="22"/>
    </row>
    <row r="40" spans="1:7" ht="15.75" customHeight="1">
      <c r="A40" s="128"/>
      <c r="B40" s="134"/>
      <c r="C40" s="134"/>
      <c r="D40" s="17"/>
      <c r="E40" s="22"/>
      <c r="F40" s="22"/>
      <c r="G40" s="22"/>
    </row>
    <row r="41" spans="1:7" ht="15.75" customHeight="1">
      <c r="A41" s="128"/>
      <c r="B41" s="134"/>
      <c r="C41" s="134"/>
      <c r="D41" s="17"/>
      <c r="E41" s="22"/>
      <c r="F41" s="22"/>
      <c r="G41" s="22"/>
    </row>
    <row r="42" spans="1:7" ht="15.75" customHeight="1">
      <c r="A42" s="129"/>
      <c r="B42" s="135"/>
      <c r="C42" s="135"/>
      <c r="D42" s="20"/>
      <c r="E42" s="10"/>
      <c r="F42" s="10"/>
      <c r="G42" s="10"/>
    </row>
    <row r="43" spans="1:7" ht="15.75" customHeight="1">
      <c r="A43" s="123" t="s">
        <v>8</v>
      </c>
      <c r="B43" s="124"/>
      <c r="C43" s="125"/>
      <c r="D43" s="11"/>
      <c r="E43" s="7"/>
      <c r="F43" s="7">
        <f>SUM(F28:F42)</f>
        <v>71780</v>
      </c>
      <c r="G43" s="7"/>
    </row>
    <row r="45" ht="15.75" customHeight="1">
      <c r="A45" s="12" t="s">
        <v>12</v>
      </c>
    </row>
    <row r="46" ht="15.75" customHeight="1">
      <c r="B46" s="1" t="s">
        <v>51</v>
      </c>
    </row>
    <row r="47" ht="8.25" customHeight="1"/>
    <row r="48" ht="13.5">
      <c r="A48" s="1" t="s">
        <v>13</v>
      </c>
    </row>
    <row r="49" ht="13.5">
      <c r="A49" s="1" t="s">
        <v>50</v>
      </c>
    </row>
    <row r="50" ht="9" customHeight="1"/>
    <row r="51" spans="1:5" ht="15" customHeight="1">
      <c r="A51" s="27"/>
      <c r="B51" s="27"/>
      <c r="C51" s="24"/>
      <c r="D51" s="24"/>
      <c r="E51" s="24"/>
    </row>
    <row r="52" spans="1:7" ht="23.25" customHeight="1">
      <c r="A52" s="126"/>
      <c r="B52" s="126"/>
      <c r="C52" s="126"/>
      <c r="D52" s="126"/>
      <c r="E52" s="126"/>
      <c r="F52" s="126"/>
      <c r="G52" s="126"/>
    </row>
    <row r="53" spans="1:7" ht="14.25">
      <c r="A53" s="4"/>
      <c r="B53" s="4"/>
      <c r="C53" s="4"/>
      <c r="D53" s="4"/>
      <c r="E53" s="4"/>
      <c r="F53" s="4"/>
      <c r="G53" s="4"/>
    </row>
    <row r="54" spans="1:7" ht="14.25">
      <c r="A54" s="4"/>
      <c r="D54" s="4"/>
      <c r="E54" s="4"/>
      <c r="F54" s="4"/>
      <c r="G54" s="4"/>
    </row>
    <row r="55" spans="1:7" ht="14.25">
      <c r="A55" s="4"/>
      <c r="D55" s="4"/>
      <c r="E55" s="4"/>
      <c r="F55" s="4"/>
      <c r="G55" s="4"/>
    </row>
    <row r="56" spans="1:7" ht="7.5" customHeight="1">
      <c r="A56" s="4"/>
      <c r="B56" s="4"/>
      <c r="C56" s="4"/>
      <c r="D56" s="4"/>
      <c r="E56" s="4"/>
      <c r="F56" s="4"/>
      <c r="G56" s="4"/>
    </row>
    <row r="57" spans="1:7" ht="13.5">
      <c r="A57" s="4"/>
      <c r="B57" s="24" t="s">
        <v>34</v>
      </c>
      <c r="C57" s="4"/>
      <c r="D57" s="4"/>
      <c r="E57" s="4"/>
      <c r="F57" s="4"/>
      <c r="G57" s="4"/>
    </row>
    <row r="58" spans="1:7" ht="13.5">
      <c r="A58" s="4"/>
      <c r="B58" s="4"/>
      <c r="C58" s="4"/>
      <c r="D58" s="4"/>
      <c r="E58" s="4"/>
      <c r="F58" s="4"/>
      <c r="G58" s="4"/>
    </row>
    <row r="59" spans="1:7" ht="14.25">
      <c r="A59" s="4"/>
      <c r="B59" s="4"/>
      <c r="C59" s="4"/>
      <c r="D59" s="40"/>
      <c r="E59" s="4"/>
      <c r="F59" s="4"/>
      <c r="G59" s="4"/>
    </row>
    <row r="60" spans="1:7" ht="13.5">
      <c r="A60" s="84"/>
      <c r="B60" s="84"/>
      <c r="C60" s="84"/>
      <c r="D60" s="84"/>
      <c r="E60" s="84"/>
      <c r="F60" s="84"/>
      <c r="G60" s="84"/>
    </row>
    <row r="62" spans="1:7" ht="13.5">
      <c r="A62" s="81"/>
      <c r="B62" s="81"/>
      <c r="C62" s="81"/>
      <c r="D62" s="81"/>
      <c r="E62" s="81"/>
      <c r="F62" s="81"/>
      <c r="G62" s="81"/>
    </row>
  </sheetData>
  <sheetProtection/>
  <mergeCells count="26">
    <mergeCell ref="A43:C43"/>
    <mergeCell ref="A52:G52"/>
    <mergeCell ref="A60:G60"/>
    <mergeCell ref="A62:G62"/>
    <mergeCell ref="A38:A42"/>
    <mergeCell ref="B38:C38"/>
    <mergeCell ref="B39:C39"/>
    <mergeCell ref="B40:C40"/>
    <mergeCell ref="B41:C41"/>
    <mergeCell ref="B42:C42"/>
    <mergeCell ref="A18:C18"/>
    <mergeCell ref="A22:C22"/>
    <mergeCell ref="A23:C23"/>
    <mergeCell ref="A24:C24"/>
    <mergeCell ref="A27:C27"/>
    <mergeCell ref="A28:A37"/>
    <mergeCell ref="B34:C34"/>
    <mergeCell ref="B35:C35"/>
    <mergeCell ref="B36:C36"/>
    <mergeCell ref="B37:C37"/>
    <mergeCell ref="A3:A4"/>
    <mergeCell ref="B3:B4"/>
    <mergeCell ref="C3:F3"/>
    <mergeCell ref="A13:G13"/>
    <mergeCell ref="A16:C16"/>
    <mergeCell ref="A17:C17"/>
  </mergeCells>
  <printOptions horizontalCentered="1"/>
  <pageMargins left="0.5118110236220472" right="0.1968503937007874" top="0.5511811023622047" bottom="0.43307086614173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62"/>
  <sheetViews>
    <sheetView zoomScaleSheetLayoutView="75" zoomScalePageLayoutView="0" workbookViewId="0" topLeftCell="A1">
      <selection activeCell="D51" sqref="D51"/>
    </sheetView>
  </sheetViews>
  <sheetFormatPr defaultColWidth="9.00390625" defaultRowHeight="13.5"/>
  <cols>
    <col min="1" max="2" width="5.625" style="1" customWidth="1"/>
    <col min="3" max="3" width="28.00390625" style="1" customWidth="1"/>
    <col min="4" max="4" width="26.50390625" style="1" customWidth="1"/>
    <col min="5" max="5" width="23.875" style="1" customWidth="1"/>
    <col min="6" max="6" width="11.75390625" style="1" customWidth="1"/>
    <col min="7" max="16384" width="9.00390625" style="1" customWidth="1"/>
  </cols>
  <sheetData>
    <row r="1" ht="6.75" customHeight="1"/>
    <row r="2" spans="1:2" ht="13.5">
      <c r="A2" s="5" t="s">
        <v>14</v>
      </c>
      <c r="B2" s="5" t="s">
        <v>15</v>
      </c>
    </row>
    <row r="3" spans="1:4" ht="14.25">
      <c r="A3" s="110" t="s">
        <v>16</v>
      </c>
      <c r="B3" s="110" t="s">
        <v>16</v>
      </c>
      <c r="C3" s="101"/>
      <c r="D3" s="102"/>
    </row>
    <row r="4" spans="1:3" ht="13.5">
      <c r="A4" s="110"/>
      <c r="B4" s="110"/>
      <c r="C4" s="1" t="s">
        <v>17</v>
      </c>
    </row>
    <row r="5" ht="13.5">
      <c r="C5" s="28"/>
    </row>
    <row r="7" spans="4:5" ht="13.5">
      <c r="D7" s="2"/>
      <c r="E7" s="32" t="s">
        <v>18</v>
      </c>
    </row>
    <row r="8" ht="13.5">
      <c r="A8" s="1" t="s">
        <v>0</v>
      </c>
    </row>
    <row r="9" spans="4:5" ht="13.5">
      <c r="D9" s="3"/>
      <c r="E9" s="80" t="s">
        <v>20</v>
      </c>
    </row>
    <row r="10" spans="4:5" ht="13.5">
      <c r="D10" s="3"/>
      <c r="E10" s="80" t="s">
        <v>1</v>
      </c>
    </row>
    <row r="11" spans="4:5" ht="13.5">
      <c r="D11" s="3"/>
      <c r="E11" s="80" t="s">
        <v>2</v>
      </c>
    </row>
    <row r="12" ht="6.75" customHeight="1"/>
    <row r="13" spans="1:5" ht="23.25" customHeight="1">
      <c r="A13" s="88" t="s">
        <v>35</v>
      </c>
      <c r="B13" s="88"/>
      <c r="C13" s="88"/>
      <c r="D13" s="88"/>
      <c r="E13" s="88"/>
    </row>
    <row r="14" ht="10.5" customHeight="1"/>
    <row r="15" ht="15.75" customHeight="1">
      <c r="A15" s="12" t="s">
        <v>3</v>
      </c>
    </row>
    <row r="16" spans="1:5" ht="15.75" customHeight="1">
      <c r="A16" s="110" t="s">
        <v>4</v>
      </c>
      <c r="B16" s="110"/>
      <c r="C16" s="110"/>
      <c r="D16" s="5" t="s">
        <v>7</v>
      </c>
      <c r="E16" s="5"/>
    </row>
    <row r="17" spans="1:5" ht="15.75" customHeight="1">
      <c r="A17" s="111" t="s">
        <v>19</v>
      </c>
      <c r="B17" s="111"/>
      <c r="C17" s="111"/>
      <c r="D17" s="14">
        <v>2808</v>
      </c>
      <c r="E17" s="14"/>
    </row>
    <row r="18" spans="1:5" ht="15.75" customHeight="1">
      <c r="A18" s="112" t="s">
        <v>36</v>
      </c>
      <c r="B18" s="113"/>
      <c r="C18" s="114"/>
      <c r="D18" s="26">
        <v>18000</v>
      </c>
      <c r="E18" s="26"/>
    </row>
    <row r="19" spans="1:5" ht="15.75" customHeight="1">
      <c r="A19" s="29"/>
      <c r="B19" s="31" t="s">
        <v>21</v>
      </c>
      <c r="C19" s="30"/>
      <c r="D19" s="26">
        <v>18000</v>
      </c>
      <c r="E19" s="26"/>
    </row>
    <row r="20" spans="1:5" ht="15.75" customHeight="1">
      <c r="A20" s="29"/>
      <c r="B20" s="31" t="s">
        <v>22</v>
      </c>
      <c r="C20" s="30"/>
      <c r="D20" s="26">
        <v>18000</v>
      </c>
      <c r="E20" s="26"/>
    </row>
    <row r="21" spans="1:5" ht="15.75" customHeight="1">
      <c r="A21" s="33"/>
      <c r="B21" s="34" t="s">
        <v>23</v>
      </c>
      <c r="C21" s="35"/>
      <c r="D21" s="16">
        <v>15640</v>
      </c>
      <c r="E21" s="36" t="s">
        <v>25</v>
      </c>
    </row>
    <row r="22" spans="1:5" ht="15.75" customHeight="1">
      <c r="A22" s="115" t="s">
        <v>24</v>
      </c>
      <c r="B22" s="115"/>
      <c r="C22" s="115"/>
      <c r="D22" s="19">
        <v>-330</v>
      </c>
      <c r="E22" s="39"/>
    </row>
    <row r="23" spans="1:5" ht="15.75" customHeight="1">
      <c r="A23" s="110" t="s">
        <v>8</v>
      </c>
      <c r="B23" s="110"/>
      <c r="C23" s="110"/>
      <c r="D23" s="7">
        <v>72118</v>
      </c>
      <c r="E23" s="7"/>
    </row>
    <row r="24" spans="1:5" ht="13.5">
      <c r="A24" s="81"/>
      <c r="B24" s="81"/>
      <c r="C24" s="81"/>
      <c r="D24" s="25"/>
      <c r="E24" s="25"/>
    </row>
    <row r="25" ht="6.75" customHeight="1"/>
    <row r="26" ht="15.75" customHeight="1">
      <c r="A26" s="12" t="s">
        <v>9</v>
      </c>
    </row>
    <row r="27" spans="1:5" ht="15.75" customHeight="1">
      <c r="A27" s="110" t="s">
        <v>4</v>
      </c>
      <c r="B27" s="110"/>
      <c r="C27" s="110"/>
      <c r="D27" s="5" t="s">
        <v>7</v>
      </c>
      <c r="E27" s="5"/>
    </row>
    <row r="28" spans="1:5" ht="15.75" customHeight="1">
      <c r="A28" s="116" t="s">
        <v>37</v>
      </c>
      <c r="B28" s="37" t="s">
        <v>28</v>
      </c>
      <c r="C28" s="38"/>
      <c r="D28" s="14">
        <v>3780</v>
      </c>
      <c r="E28" s="14"/>
    </row>
    <row r="29" spans="1:5" ht="15.75" customHeight="1">
      <c r="A29" s="117"/>
      <c r="B29" s="29" t="s">
        <v>29</v>
      </c>
      <c r="C29" s="30"/>
      <c r="D29" s="16">
        <v>19620</v>
      </c>
      <c r="E29" s="16"/>
    </row>
    <row r="30" spans="1:5" ht="15.75" customHeight="1">
      <c r="A30" s="117"/>
      <c r="B30" s="29" t="s">
        <v>30</v>
      </c>
      <c r="C30" s="30"/>
      <c r="D30" s="16">
        <v>5940</v>
      </c>
      <c r="E30" s="16"/>
    </row>
    <row r="31" spans="1:5" ht="15.75" customHeight="1">
      <c r="A31" s="117"/>
      <c r="B31" s="29" t="s">
        <v>26</v>
      </c>
      <c r="C31" s="30"/>
      <c r="D31" s="16">
        <v>3400</v>
      </c>
      <c r="E31" s="16"/>
    </row>
    <row r="32" spans="1:5" ht="15.75" customHeight="1">
      <c r="A32" s="117"/>
      <c r="B32" s="43" t="s">
        <v>27</v>
      </c>
      <c r="C32" s="44"/>
      <c r="D32" s="46">
        <v>2210</v>
      </c>
      <c r="E32" s="16"/>
    </row>
    <row r="33" spans="1:5" ht="15.75" customHeight="1">
      <c r="A33" s="117"/>
      <c r="B33" s="41" t="s">
        <v>31</v>
      </c>
      <c r="C33" s="42"/>
      <c r="D33" s="48">
        <v>2720</v>
      </c>
      <c r="E33" s="16"/>
    </row>
    <row r="34" spans="1:5" ht="15.75" customHeight="1">
      <c r="A34" s="117"/>
      <c r="B34" s="112" t="s">
        <v>32</v>
      </c>
      <c r="C34" s="114"/>
      <c r="D34" s="22">
        <v>510</v>
      </c>
      <c r="E34" s="16"/>
    </row>
    <row r="35" spans="1:5" ht="15.75" customHeight="1">
      <c r="A35" s="117"/>
      <c r="B35" s="112"/>
      <c r="C35" s="114"/>
      <c r="D35" s="22"/>
      <c r="E35" s="22"/>
    </row>
    <row r="36" spans="1:5" ht="15.75" customHeight="1">
      <c r="A36" s="117"/>
      <c r="B36" s="119"/>
      <c r="C36" s="120"/>
      <c r="D36" s="22"/>
      <c r="E36" s="22"/>
    </row>
    <row r="37" spans="1:5" ht="15.75" customHeight="1">
      <c r="A37" s="118"/>
      <c r="B37" s="121"/>
      <c r="C37" s="122"/>
      <c r="D37" s="10"/>
      <c r="E37" s="10"/>
    </row>
    <row r="38" spans="1:9" ht="15.75" customHeight="1">
      <c r="A38" s="127" t="s">
        <v>11</v>
      </c>
      <c r="B38" s="130" t="s">
        <v>38</v>
      </c>
      <c r="C38" s="131"/>
      <c r="D38" s="16">
        <v>33600</v>
      </c>
      <c r="E38" s="14"/>
      <c r="I38" s="23"/>
    </row>
    <row r="39" spans="1:5" ht="15.75" customHeight="1">
      <c r="A39" s="128"/>
      <c r="B39" s="132"/>
      <c r="C39" s="133"/>
      <c r="D39" s="22"/>
      <c r="E39" s="22"/>
    </row>
    <row r="40" spans="1:5" ht="15.75" customHeight="1">
      <c r="A40" s="128"/>
      <c r="B40" s="134"/>
      <c r="C40" s="134"/>
      <c r="D40" s="22"/>
      <c r="E40" s="22"/>
    </row>
    <row r="41" spans="1:5" ht="15.75" customHeight="1">
      <c r="A41" s="128"/>
      <c r="B41" s="134"/>
      <c r="C41" s="134"/>
      <c r="D41" s="22"/>
      <c r="E41" s="22"/>
    </row>
    <row r="42" spans="1:5" ht="15.75" customHeight="1">
      <c r="A42" s="129"/>
      <c r="B42" s="135"/>
      <c r="C42" s="135"/>
      <c r="D42" s="10"/>
      <c r="E42" s="10"/>
    </row>
    <row r="43" spans="1:5" ht="15.75" customHeight="1">
      <c r="A43" s="123" t="s">
        <v>8</v>
      </c>
      <c r="B43" s="124"/>
      <c r="C43" s="125"/>
      <c r="D43" s="7">
        <f>SUM(D28:D42)</f>
        <v>71780</v>
      </c>
      <c r="E43" s="7"/>
    </row>
    <row r="45" ht="15.75" customHeight="1">
      <c r="A45" s="12" t="s">
        <v>12</v>
      </c>
    </row>
    <row r="46" ht="15.75" customHeight="1">
      <c r="B46" s="1" t="s">
        <v>49</v>
      </c>
    </row>
    <row r="47" ht="8.25" customHeight="1"/>
    <row r="48" ht="13.5">
      <c r="A48" s="1" t="s">
        <v>13</v>
      </c>
    </row>
    <row r="49" ht="13.5">
      <c r="A49" s="1" t="s">
        <v>50</v>
      </c>
    </row>
    <row r="50" ht="9" customHeight="1"/>
    <row r="51" spans="1:3" ht="15" customHeight="1">
      <c r="A51" s="27"/>
      <c r="B51" s="27"/>
      <c r="C51" s="24"/>
    </row>
    <row r="52" spans="1:5" ht="23.25" customHeight="1">
      <c r="A52" s="126"/>
      <c r="B52" s="126"/>
      <c r="C52" s="126"/>
      <c r="D52" s="126"/>
      <c r="E52" s="126"/>
    </row>
    <row r="53" spans="1:5" ht="14.25">
      <c r="A53" s="4"/>
      <c r="B53" s="4"/>
      <c r="C53" s="4"/>
      <c r="D53" s="4"/>
      <c r="E53" s="4"/>
    </row>
    <row r="54" spans="1:5" ht="14.25">
      <c r="A54" s="4"/>
      <c r="D54" s="4"/>
      <c r="E54" s="4"/>
    </row>
    <row r="55" spans="1:5" ht="14.25">
      <c r="A55" s="4"/>
      <c r="D55" s="4"/>
      <c r="E55" s="4"/>
    </row>
    <row r="56" spans="1:5" ht="7.5" customHeight="1">
      <c r="A56" s="4"/>
      <c r="B56" s="4"/>
      <c r="C56" s="4"/>
      <c r="D56" s="4"/>
      <c r="E56" s="4"/>
    </row>
    <row r="57" spans="1:5" ht="13.5">
      <c r="A57" s="4"/>
      <c r="B57" s="24" t="s">
        <v>34</v>
      </c>
      <c r="C57" s="4"/>
      <c r="D57" s="4"/>
      <c r="E57" s="4"/>
    </row>
    <row r="58" spans="1:5" ht="13.5">
      <c r="A58" s="4"/>
      <c r="B58" s="4"/>
      <c r="C58" s="4"/>
      <c r="D58" s="4"/>
      <c r="E58" s="4"/>
    </row>
    <row r="59" spans="1:5" ht="13.5">
      <c r="A59" s="4"/>
      <c r="B59" s="4"/>
      <c r="C59" s="4"/>
      <c r="D59" s="4"/>
      <c r="E59" s="4"/>
    </row>
    <row r="60" spans="1:5" ht="13.5">
      <c r="A60" s="84"/>
      <c r="B60" s="84"/>
      <c r="C60" s="84"/>
      <c r="D60" s="84"/>
      <c r="E60" s="84"/>
    </row>
    <row r="62" spans="1:5" ht="13.5">
      <c r="A62" s="81"/>
      <c r="B62" s="81"/>
      <c r="C62" s="81"/>
      <c r="D62" s="81"/>
      <c r="E62" s="81"/>
    </row>
  </sheetData>
  <sheetProtection/>
  <mergeCells count="26">
    <mergeCell ref="A43:C43"/>
    <mergeCell ref="A52:E52"/>
    <mergeCell ref="A60:E60"/>
    <mergeCell ref="A62:E62"/>
    <mergeCell ref="A38:A42"/>
    <mergeCell ref="B38:C38"/>
    <mergeCell ref="B39:C39"/>
    <mergeCell ref="B40:C40"/>
    <mergeCell ref="B41:C41"/>
    <mergeCell ref="B42:C42"/>
    <mergeCell ref="A18:C18"/>
    <mergeCell ref="A22:C22"/>
    <mergeCell ref="A23:C23"/>
    <mergeCell ref="A24:C24"/>
    <mergeCell ref="A27:C27"/>
    <mergeCell ref="A28:A37"/>
    <mergeCell ref="B34:C34"/>
    <mergeCell ref="B35:C35"/>
    <mergeCell ref="B36:C36"/>
    <mergeCell ref="B37:C37"/>
    <mergeCell ref="A3:A4"/>
    <mergeCell ref="B3:B4"/>
    <mergeCell ref="C3:D3"/>
    <mergeCell ref="A13:E13"/>
    <mergeCell ref="A16:C16"/>
    <mergeCell ref="A17:C17"/>
  </mergeCells>
  <printOptions horizontalCentered="1"/>
  <pageMargins left="0.5118110236220472" right="0.1968503937007874" top="0.5511811023622047" bottom="0.43307086614173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須崎市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教育委員会</dc:creator>
  <cp:keywords/>
  <dc:description/>
  <cp:lastModifiedBy>システム管理者</cp:lastModifiedBy>
  <cp:lastPrinted>2014-08-05T03:17:47Z</cp:lastPrinted>
  <dcterms:created xsi:type="dcterms:W3CDTF">2008-09-25T00:20:28Z</dcterms:created>
  <dcterms:modified xsi:type="dcterms:W3CDTF">2017-01-10T06:14:15Z</dcterms:modified>
  <cp:category/>
  <cp:version/>
  <cp:contentType/>
  <cp:contentStatus/>
</cp:coreProperties>
</file>