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175" windowHeight="8520" tabRatio="838" activeTab="1"/>
  </bookViews>
  <sheets>
    <sheet name="名簿" sheetId="1" r:id="rId1"/>
    <sheet name="４月分" sheetId="2" r:id="rId2"/>
    <sheet name="５月分" sheetId="3" r:id="rId3"/>
    <sheet name="６月分" sheetId="4" r:id="rId4"/>
    <sheet name="７月分" sheetId="5" r:id="rId5"/>
    <sheet name="８月分" sheetId="6" r:id="rId6"/>
    <sheet name="９月分" sheetId="7" r:id="rId7"/>
    <sheet name="１０月分" sheetId="8" r:id="rId8"/>
    <sheet name="１１月分" sheetId="9" r:id="rId9"/>
    <sheet name="１２月分" sheetId="10" r:id="rId10"/>
    <sheet name="１月分" sheetId="11" r:id="rId11"/>
    <sheet name="２月分" sheetId="12" r:id="rId12"/>
  </sheets>
  <definedNames>
    <definedName name="_xlnm.Print_Area" localSheetId="1">'４月分'!$A$1:$U$25</definedName>
    <definedName name="_xlnm.Print_Area" localSheetId="2">'５月分'!$A$1:$U$25</definedName>
  </definedNames>
  <calcPr fullCalcOnLoad="1"/>
</workbook>
</file>

<file path=xl/sharedStrings.xml><?xml version="1.0" encoding="utf-8"?>
<sst xmlns="http://schemas.openxmlformats.org/spreadsheetml/2006/main" count="183" uniqueCount="46">
  <si>
    <t>平成</t>
  </si>
  <si>
    <t>年度</t>
  </si>
  <si>
    <t>年</t>
  </si>
  <si>
    <t>組</t>
  </si>
  <si>
    <t>番号</t>
  </si>
  <si>
    <t>氏　　名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</si>
  <si>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</si>
  <si>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</si>
  <si>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</si>
  <si>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</si>
  <si>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</si>
  <si>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</si>
  <si>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</si>
  <si>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</si>
  <si>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</si>
  <si>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</si>
  <si>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</si>
  <si>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</si>
  <si>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</si>
  <si>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</si>
  <si>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Ｔ</t>
  </si>
  <si>
    <t>須崎市立</t>
  </si>
  <si>
    <t>学校</t>
  </si>
  <si>
    <t>個人別台帳</t>
  </si>
  <si>
    <t>氏　名</t>
  </si>
  <si>
    <t>小　計</t>
  </si>
  <si>
    <t>合　　計</t>
  </si>
  <si>
    <t>スポーツ振興センター
掛金</t>
  </si>
  <si>
    <t>日計</t>
  </si>
  <si>
    <t>Ａ</t>
  </si>
  <si>
    <t>Ｂ</t>
  </si>
  <si>
    <t>Ｃ</t>
  </si>
  <si>
    <t>Ｄ</t>
  </si>
  <si>
    <t>Ｅ</t>
  </si>
  <si>
    <t>（５月分）</t>
  </si>
  <si>
    <t>（６月分）</t>
  </si>
  <si>
    <t>（７月分）</t>
  </si>
  <si>
    <t>（８月分）</t>
  </si>
  <si>
    <t>（９月分）</t>
  </si>
  <si>
    <t>１０月分</t>
  </si>
  <si>
    <t>１１月分</t>
  </si>
  <si>
    <t>１２月分</t>
  </si>
  <si>
    <t>１月分</t>
  </si>
  <si>
    <t>２月分</t>
  </si>
  <si>
    <t>（４月分）</t>
  </si>
  <si>
    <t>受領日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</si>
</sst>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#,##0_ 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/d;@"/>
    <numFmt numFmtId="184" formatCode="mmm\-yyyy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0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double"/>
      <bottom style="thin"/>
    </border>
    <border>
      <left style="thin"/>
      <right style="hair"/>
      <top style="double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double"/>
      <right style="thin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77" fontId="2" fillId="0" borderId="11" xfId="0" applyNumberFormat="1" applyFont="1" applyBorder="1" applyAlignment="1">
      <alignment/>
    </xf>
    <xf numFmtId="177" fontId="2" fillId="0" borderId="12" xfId="0" applyNumberFormat="1" applyFont="1" applyBorder="1" applyAlignment="1">
      <alignment/>
    </xf>
    <xf numFmtId="176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177" fontId="2" fillId="0" borderId="15" xfId="0" applyNumberFormat="1" applyFont="1" applyBorder="1" applyAlignment="1">
      <alignment/>
    </xf>
    <xf numFmtId="178" fontId="2" fillId="0" borderId="15" xfId="0" applyNumberFormat="1" applyFont="1" applyBorder="1" applyAlignment="1">
      <alignment/>
    </xf>
    <xf numFmtId="178" fontId="2" fillId="0" borderId="16" xfId="0" applyNumberFormat="1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178" fontId="2" fillId="0" borderId="15" xfId="0" applyNumberFormat="1" applyFont="1" applyBorder="1" applyAlignment="1">
      <alignment horizontal="right"/>
    </xf>
    <xf numFmtId="178" fontId="2" fillId="0" borderId="16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shrinkToFit="1"/>
    </xf>
    <xf numFmtId="0" fontId="3" fillId="0" borderId="0" xfId="0" applyFont="1" applyAlignment="1">
      <alignment horizontal="center" shrinkToFit="1"/>
    </xf>
    <xf numFmtId="177" fontId="2" fillId="0" borderId="11" xfId="0" applyNumberFormat="1" applyFont="1" applyBorder="1" applyAlignment="1">
      <alignment horizontal="right"/>
    </xf>
    <xf numFmtId="177" fontId="2" fillId="0" borderId="12" xfId="0" applyNumberFormat="1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177" fontId="2" fillId="0" borderId="15" xfId="0" applyNumberFormat="1" applyFont="1" applyBorder="1" applyAlignment="1">
      <alignment horizontal="right"/>
    </xf>
    <xf numFmtId="177" fontId="2" fillId="0" borderId="17" xfId="0" applyNumberFormat="1" applyFont="1" applyBorder="1" applyAlignment="1">
      <alignment horizontal="right"/>
    </xf>
    <xf numFmtId="183" fontId="6" fillId="0" borderId="13" xfId="0" applyNumberFormat="1" applyFont="1" applyBorder="1" applyAlignment="1">
      <alignment horizontal="right" wrapText="1"/>
    </xf>
    <xf numFmtId="177" fontId="2" fillId="0" borderId="17" xfId="0" applyNumberFormat="1" applyFont="1" applyBorder="1" applyAlignment="1">
      <alignment/>
    </xf>
    <xf numFmtId="56" fontId="2" fillId="0" borderId="18" xfId="0" applyNumberFormat="1" applyFont="1" applyBorder="1" applyAlignment="1">
      <alignment/>
    </xf>
    <xf numFmtId="0" fontId="2" fillId="0" borderId="19" xfId="0" applyFont="1" applyBorder="1" applyAlignment="1">
      <alignment/>
    </xf>
    <xf numFmtId="56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horizontal="center" vertical="center"/>
    </xf>
    <xf numFmtId="56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5" fillId="0" borderId="12" xfId="0" applyFont="1" applyBorder="1" applyAlignment="1">
      <alignment vertical="center" wrapText="1"/>
    </xf>
    <xf numFmtId="177" fontId="2" fillId="0" borderId="11" xfId="0" applyNumberFormat="1" applyFont="1" applyFill="1" applyBorder="1" applyAlignment="1">
      <alignment/>
    </xf>
    <xf numFmtId="0" fontId="5" fillId="0" borderId="11" xfId="0" applyFont="1" applyBorder="1" applyAlignment="1">
      <alignment horizontal="center" vertical="center" shrinkToFit="1"/>
    </xf>
    <xf numFmtId="177" fontId="2" fillId="0" borderId="12" xfId="0" applyNumberFormat="1" applyFont="1" applyFill="1" applyBorder="1" applyAlignment="1">
      <alignment/>
    </xf>
    <xf numFmtId="183" fontId="6" fillId="0" borderId="13" xfId="0" applyNumberFormat="1" applyFont="1" applyFill="1" applyBorder="1" applyAlignment="1">
      <alignment horizontal="right" wrapText="1"/>
    </xf>
    <xf numFmtId="177" fontId="2" fillId="0" borderId="17" xfId="0" applyNumberFormat="1" applyFont="1" applyFill="1" applyBorder="1" applyAlignment="1">
      <alignment/>
    </xf>
    <xf numFmtId="177" fontId="2" fillId="0" borderId="11" xfId="0" applyNumberFormat="1" applyFont="1" applyFill="1" applyBorder="1" applyAlignment="1">
      <alignment horizontal="right"/>
    </xf>
    <xf numFmtId="177" fontId="2" fillId="0" borderId="12" xfId="0" applyNumberFormat="1" applyFont="1" applyFill="1" applyBorder="1" applyAlignment="1">
      <alignment horizontal="right"/>
    </xf>
    <xf numFmtId="177" fontId="2" fillId="0" borderId="17" xfId="0" applyNumberFormat="1" applyFont="1" applyFill="1" applyBorder="1" applyAlignment="1">
      <alignment horizontal="right"/>
    </xf>
    <xf numFmtId="176" fontId="2" fillId="0" borderId="13" xfId="0" applyNumberFormat="1" applyFont="1" applyFill="1" applyBorder="1" applyAlignment="1">
      <alignment horizontal="center"/>
    </xf>
    <xf numFmtId="0" fontId="5" fillId="0" borderId="26" xfId="0" applyFont="1" applyBorder="1" applyAlignment="1">
      <alignment horizontal="center" vertical="center" textRotation="255" wrapText="1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/>
    </xf>
    <xf numFmtId="177" fontId="2" fillId="0" borderId="11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/>
    </xf>
    <xf numFmtId="178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177" fontId="2" fillId="0" borderId="11" xfId="0" applyNumberFormat="1" applyFont="1" applyBorder="1" applyAlignment="1">
      <alignment horizontal="right"/>
    </xf>
    <xf numFmtId="177" fontId="2" fillId="0" borderId="11" xfId="0" applyNumberFormat="1" applyFont="1" applyFill="1" applyBorder="1" applyAlignment="1">
      <alignment horizontal="right"/>
    </xf>
    <xf numFmtId="178" fontId="2" fillId="0" borderId="15" xfId="0" applyNumberFormat="1" applyFont="1" applyBorder="1" applyAlignment="1">
      <alignment horizontal="right"/>
    </xf>
    <xf numFmtId="177" fontId="2" fillId="0" borderId="12" xfId="0" applyNumberFormat="1" applyFont="1" applyBorder="1" applyAlignment="1">
      <alignment horizontal="right"/>
    </xf>
    <xf numFmtId="177" fontId="2" fillId="0" borderId="17" xfId="0" applyNumberFormat="1" applyFont="1" applyBorder="1" applyAlignment="1">
      <alignment horizontal="right"/>
    </xf>
    <xf numFmtId="177" fontId="2" fillId="0" borderId="12" xfId="0" applyNumberFormat="1" applyFont="1" applyFill="1" applyBorder="1" applyAlignment="1">
      <alignment horizontal="right"/>
    </xf>
    <xf numFmtId="177" fontId="2" fillId="0" borderId="17" xfId="0" applyNumberFormat="1" applyFont="1" applyFill="1" applyBorder="1" applyAlignment="1">
      <alignment horizontal="right"/>
    </xf>
    <xf numFmtId="0" fontId="5" fillId="0" borderId="12" xfId="0" applyFont="1" applyBorder="1" applyAlignment="1">
      <alignment horizontal="center" vertical="center" wrapText="1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4"/>
  </sheetPr>
  <dimension ref="A1:Q25"/>
  <sheetViews>
    <sheetView zoomScalePageLayoutView="0" workbookViewId="0" topLeftCell="A1">
      <selection activeCell="M15" sqref="M15"/>
    </sheetView>
  </sheetViews>
  <sheetFormatPr defaultColWidth="9.00390625" defaultRowHeight="13.5"/>
  <cols>
    <col min="1" max="1" width="4.625" style="1" customWidth="1"/>
    <col min="2" max="2" width="3.75390625" style="1" customWidth="1"/>
    <col min="3" max="3" width="4.625" style="1" customWidth="1"/>
    <col min="4" max="4" width="2.50390625" style="1" customWidth="1"/>
    <col min="5" max="5" width="3.625" style="1" customWidth="1"/>
    <col min="6" max="6" width="3.25390625" style="1" customWidth="1"/>
    <col min="7" max="8" width="3.625" style="1" customWidth="1"/>
    <col min="9" max="16384" width="9.00390625" style="1" customWidth="1"/>
  </cols>
  <sheetData>
    <row r="1" spans="1:5" ht="18.75" customHeight="1" thickBot="1">
      <c r="A1" s="1" t="s">
        <v>21</v>
      </c>
      <c r="C1" s="54"/>
      <c r="D1" s="55"/>
      <c r="E1" s="1" t="s">
        <v>22</v>
      </c>
    </row>
    <row r="2" spans="3:4" ht="7.5" customHeight="1" thickBot="1">
      <c r="C2" s="3"/>
      <c r="D2" s="3"/>
    </row>
    <row r="3" spans="1:8" ht="14.25" thickBot="1">
      <c r="A3" s="1" t="s">
        <v>0</v>
      </c>
      <c r="B3" s="21"/>
      <c r="C3" s="1" t="s">
        <v>1</v>
      </c>
      <c r="E3" s="2"/>
      <c r="F3" s="3" t="s">
        <v>2</v>
      </c>
      <c r="G3" s="2"/>
      <c r="H3" s="3" t="s">
        <v>3</v>
      </c>
    </row>
    <row r="5" spans="1:5" ht="13.5">
      <c r="A5" s="4" t="s">
        <v>4</v>
      </c>
      <c r="B5" s="53" t="s">
        <v>5</v>
      </c>
      <c r="C5" s="53"/>
      <c r="D5" s="53"/>
      <c r="E5" s="3"/>
    </row>
    <row r="6" spans="1:4" ht="13.5">
      <c r="A6" s="4">
        <v>1</v>
      </c>
      <c r="B6" s="53" t="s">
        <v>29</v>
      </c>
      <c r="C6" s="53"/>
      <c r="D6" s="53"/>
    </row>
    <row r="7" spans="1:17" ht="13.5">
      <c r="A7" s="40">
        <v>2</v>
      </c>
      <c r="B7" s="52" t="s">
        <v>30</v>
      </c>
      <c r="C7" s="52"/>
      <c r="D7" s="52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</row>
    <row r="8" spans="1:17" ht="13.5">
      <c r="A8" s="40">
        <v>3</v>
      </c>
      <c r="B8" s="52" t="s">
        <v>31</v>
      </c>
      <c r="C8" s="52"/>
      <c r="D8" s="52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3.5">
      <c r="A9" s="40">
        <v>4</v>
      </c>
      <c r="B9" s="52" t="s">
        <v>32</v>
      </c>
      <c r="C9" s="52"/>
      <c r="D9" s="52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7" ht="13.5">
      <c r="A10" s="40">
        <v>5</v>
      </c>
      <c r="B10" s="52" t="s">
        <v>33</v>
      </c>
      <c r="C10" s="52"/>
      <c r="D10" s="52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</row>
    <row r="11" spans="1:17" ht="13.5">
      <c r="A11" s="40">
        <v>6</v>
      </c>
      <c r="B11" s="52" t="s">
        <v>6</v>
      </c>
      <c r="C11" s="52"/>
      <c r="D11" s="52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</row>
    <row r="12" spans="1:17" ht="13.5">
      <c r="A12" s="40">
        <v>7</v>
      </c>
      <c r="B12" s="52" t="s">
        <v>7</v>
      </c>
      <c r="C12" s="52"/>
      <c r="D12" s="52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</row>
    <row r="13" spans="1:17" ht="13.5">
      <c r="A13" s="40">
        <v>8</v>
      </c>
      <c r="B13" s="52" t="s">
        <v>8</v>
      </c>
      <c r="C13" s="52"/>
      <c r="D13" s="52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</row>
    <row r="14" spans="1:17" ht="13.5">
      <c r="A14" s="40">
        <v>9</v>
      </c>
      <c r="B14" s="52" t="s">
        <v>9</v>
      </c>
      <c r="C14" s="52"/>
      <c r="D14" s="52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1:17" ht="13.5">
      <c r="A15" s="40">
        <v>10</v>
      </c>
      <c r="B15" s="52" t="s">
        <v>10</v>
      </c>
      <c r="C15" s="52"/>
      <c r="D15" s="52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</row>
    <row r="16" spans="1:17" ht="13.5">
      <c r="A16" s="40">
        <v>11</v>
      </c>
      <c r="B16" s="52" t="s">
        <v>11</v>
      </c>
      <c r="C16" s="52"/>
      <c r="D16" s="52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</row>
    <row r="17" spans="1:17" ht="13.5">
      <c r="A17" s="40">
        <v>12</v>
      </c>
      <c r="B17" s="52" t="s">
        <v>12</v>
      </c>
      <c r="C17" s="52"/>
      <c r="D17" s="52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</row>
    <row r="18" spans="1:17" ht="13.5">
      <c r="A18" s="40">
        <v>13</v>
      </c>
      <c r="B18" s="52" t="s">
        <v>13</v>
      </c>
      <c r="C18" s="52"/>
      <c r="D18" s="52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</row>
    <row r="19" spans="1:17" ht="13.5">
      <c r="A19" s="40">
        <v>14</v>
      </c>
      <c r="B19" s="52" t="s">
        <v>14</v>
      </c>
      <c r="C19" s="52"/>
      <c r="D19" s="52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</row>
    <row r="20" spans="1:17" ht="13.5">
      <c r="A20" s="40">
        <v>15</v>
      </c>
      <c r="B20" s="52" t="s">
        <v>15</v>
      </c>
      <c r="C20" s="52"/>
      <c r="D20" s="52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</row>
    <row r="21" spans="1:17" ht="13.5">
      <c r="A21" s="40">
        <v>16</v>
      </c>
      <c r="B21" s="52" t="s">
        <v>16</v>
      </c>
      <c r="C21" s="52"/>
      <c r="D21" s="52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</row>
    <row r="22" spans="1:17" ht="13.5">
      <c r="A22" s="40">
        <v>17</v>
      </c>
      <c r="B22" s="52" t="s">
        <v>17</v>
      </c>
      <c r="C22" s="52"/>
      <c r="D22" s="52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</row>
    <row r="23" spans="1:17" ht="13.5">
      <c r="A23" s="40">
        <v>18</v>
      </c>
      <c r="B23" s="52" t="s">
        <v>18</v>
      </c>
      <c r="C23" s="52"/>
      <c r="D23" s="52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1:4" ht="13.5">
      <c r="A24" s="4">
        <v>19</v>
      </c>
      <c r="B24" s="53" t="s">
        <v>19</v>
      </c>
      <c r="C24" s="53"/>
      <c r="D24" s="53"/>
    </row>
    <row r="25" spans="1:4" ht="13.5">
      <c r="A25" s="4">
        <v>20</v>
      </c>
      <c r="B25" s="53" t="s">
        <v>20</v>
      </c>
      <c r="C25" s="53"/>
      <c r="D25" s="53"/>
    </row>
  </sheetData>
  <sheetProtection/>
  <mergeCells count="22">
    <mergeCell ref="C1:D1"/>
    <mergeCell ref="B22:D22"/>
    <mergeCell ref="B23:D23"/>
    <mergeCell ref="B24:D24"/>
    <mergeCell ref="B25:D25"/>
    <mergeCell ref="B13:D13"/>
    <mergeCell ref="B19:D19"/>
    <mergeCell ref="B20:D20"/>
    <mergeCell ref="B21:D21"/>
    <mergeCell ref="B17:D17"/>
    <mergeCell ref="B5:D5"/>
    <mergeCell ref="B10:D10"/>
    <mergeCell ref="B11:D11"/>
    <mergeCell ref="B12:D12"/>
    <mergeCell ref="B6:D6"/>
    <mergeCell ref="B7:D7"/>
    <mergeCell ref="B8:D8"/>
    <mergeCell ref="B9:D9"/>
    <mergeCell ref="B18:D18"/>
    <mergeCell ref="B14:D14"/>
    <mergeCell ref="B15:D15"/>
    <mergeCell ref="B16:D16"/>
  </mergeCells>
  <printOptions/>
  <pageMargins left="0.75" right="0.75" top="1" bottom="1" header="0.512" footer="0.51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6">
    <tabColor indexed="42"/>
  </sheetPr>
  <dimension ref="A1:T26"/>
  <sheetViews>
    <sheetView zoomScalePageLayoutView="0" workbookViewId="0" topLeftCell="A1">
      <selection activeCell="P4" sqref="P4"/>
    </sheetView>
  </sheetViews>
  <sheetFormatPr defaultColWidth="9.00390625" defaultRowHeight="13.5"/>
  <cols>
    <col min="1" max="1" width="2.875" style="1" customWidth="1"/>
    <col min="2" max="2" width="11.625" style="1" customWidth="1"/>
    <col min="3" max="3" width="8.25390625" style="1" customWidth="1"/>
    <col min="4" max="4" width="3.875" style="1" customWidth="1"/>
    <col min="5" max="5" width="4.25390625" style="1" customWidth="1"/>
    <col min="6" max="6" width="4.625" style="1" customWidth="1"/>
    <col min="7" max="7" width="3.25390625" style="1" customWidth="1"/>
    <col min="8" max="8" width="2.00390625" style="1" customWidth="1"/>
    <col min="9" max="9" width="3.50390625" style="1" customWidth="1"/>
    <col min="10" max="10" width="2.50390625" style="1" customWidth="1"/>
    <col min="11" max="11" width="3.625" style="1" customWidth="1"/>
    <col min="12" max="12" width="2.875" style="1" customWidth="1"/>
    <col min="13" max="13" width="1.4921875" style="1" customWidth="1"/>
    <col min="14" max="14" width="8.375" style="1" customWidth="1"/>
    <col min="15" max="15" width="8.25390625" style="1" customWidth="1"/>
    <col min="16" max="16" width="5.50390625" style="1" customWidth="1"/>
    <col min="17" max="17" width="9.375" style="1" customWidth="1"/>
    <col min="18" max="16384" width="9.00390625" style="1" customWidth="1"/>
  </cols>
  <sheetData>
    <row r="1" spans="3:17" ht="17.25">
      <c r="C1" s="6" t="s">
        <v>0</v>
      </c>
      <c r="D1" s="7">
        <f>'名簿'!B3</f>
        <v>0</v>
      </c>
      <c r="E1" s="8" t="s">
        <v>1</v>
      </c>
      <c r="G1" s="8"/>
      <c r="I1" s="7">
        <f>'名簿'!E3</f>
        <v>0</v>
      </c>
      <c r="J1" s="7" t="s">
        <v>2</v>
      </c>
      <c r="K1" s="7">
        <f>'名簿'!G3</f>
        <v>0</v>
      </c>
      <c r="L1" s="7" t="s">
        <v>3</v>
      </c>
      <c r="M1" s="8"/>
      <c r="N1" s="8" t="s">
        <v>23</v>
      </c>
      <c r="Q1" s="1" t="s">
        <v>41</v>
      </c>
    </row>
    <row r="2" spans="3:14" ht="6.75" customHeight="1">
      <c r="C2" s="6"/>
      <c r="D2" s="7"/>
      <c r="E2" s="8"/>
      <c r="G2" s="8"/>
      <c r="I2" s="7"/>
      <c r="J2" s="7"/>
      <c r="K2" s="7"/>
      <c r="L2" s="7"/>
      <c r="M2" s="8"/>
      <c r="N2" s="8"/>
    </row>
    <row r="3" spans="4:19" ht="15" customHeight="1">
      <c r="D3" s="8"/>
      <c r="E3" s="7"/>
      <c r="F3" s="8"/>
      <c r="G3" s="8"/>
      <c r="I3" s="7"/>
      <c r="J3" s="7"/>
      <c r="K3" s="7"/>
      <c r="L3" s="7"/>
      <c r="M3" s="8"/>
      <c r="N3" s="1" t="s">
        <v>21</v>
      </c>
      <c r="O3" s="3">
        <f>'名簿'!C1</f>
        <v>0</v>
      </c>
      <c r="P3" s="61" t="s">
        <v>22</v>
      </c>
      <c r="Q3" s="61"/>
      <c r="S3" s="3"/>
    </row>
    <row r="4" spans="1:20" s="18" customFormat="1" ht="43.5" customHeight="1">
      <c r="A4" s="16" t="s">
        <v>4</v>
      </c>
      <c r="B4" s="16" t="s">
        <v>24</v>
      </c>
      <c r="C4" s="43"/>
      <c r="D4" s="60"/>
      <c r="E4" s="60"/>
      <c r="F4" s="60"/>
      <c r="G4" s="60"/>
      <c r="H4" s="60"/>
      <c r="I4" s="60"/>
      <c r="J4" s="60"/>
      <c r="K4" s="60"/>
      <c r="L4" s="60"/>
      <c r="M4" s="60"/>
      <c r="N4" s="16"/>
      <c r="O4" s="17"/>
      <c r="P4" s="51" t="s">
        <v>45</v>
      </c>
      <c r="Q4" s="16" t="s">
        <v>25</v>
      </c>
      <c r="S4" s="56" t="s">
        <v>28</v>
      </c>
      <c r="T4" s="57"/>
    </row>
    <row r="5" spans="1:20" ht="15" customHeight="1">
      <c r="A5" s="4">
        <v>1</v>
      </c>
      <c r="B5" s="5" t="str">
        <f>'名簿'!B6</f>
        <v>Ａ</v>
      </c>
      <c r="C5" s="9"/>
      <c r="D5" s="58"/>
      <c r="E5" s="58"/>
      <c r="F5" s="58"/>
      <c r="G5" s="58"/>
      <c r="H5" s="58"/>
      <c r="I5" s="58"/>
      <c r="J5" s="58"/>
      <c r="K5" s="58"/>
      <c r="L5" s="58"/>
      <c r="M5" s="58"/>
      <c r="N5" s="9"/>
      <c r="O5" s="10"/>
      <c r="P5" s="11"/>
      <c r="Q5" s="9">
        <f>SUM(C5:O5)</f>
        <v>0</v>
      </c>
      <c r="S5" s="36"/>
      <c r="T5" s="37">
        <f aca="true" t="shared" si="0" ref="T5:T22">SUMIF($P$5:$P$24,S5,$Q$5:$Q$24)</f>
        <v>0</v>
      </c>
    </row>
    <row r="6" spans="1:20" ht="15" customHeight="1">
      <c r="A6" s="4">
        <v>2</v>
      </c>
      <c r="B6" s="5" t="str">
        <f>'名簿'!B7</f>
        <v>Ｂ</v>
      </c>
      <c r="C6" s="9"/>
      <c r="D6" s="58"/>
      <c r="E6" s="58"/>
      <c r="F6" s="58"/>
      <c r="G6" s="58"/>
      <c r="H6" s="58"/>
      <c r="I6" s="58"/>
      <c r="J6" s="58"/>
      <c r="K6" s="58"/>
      <c r="L6" s="58"/>
      <c r="M6" s="58"/>
      <c r="N6" s="9"/>
      <c r="O6" s="10"/>
      <c r="P6" s="11"/>
      <c r="Q6" s="9">
        <f aca="true" t="shared" si="1" ref="Q6:Q24">SUM(C6:O6)</f>
        <v>0</v>
      </c>
      <c r="S6" s="30"/>
      <c r="T6" s="31">
        <f t="shared" si="0"/>
        <v>0</v>
      </c>
    </row>
    <row r="7" spans="1:20" ht="15" customHeight="1">
      <c r="A7" s="40">
        <v>3</v>
      </c>
      <c r="B7" s="39" t="str">
        <f>'名簿'!B8</f>
        <v>Ｃ</v>
      </c>
      <c r="C7" s="42"/>
      <c r="D7" s="59"/>
      <c r="E7" s="59"/>
      <c r="F7" s="59"/>
      <c r="G7" s="59"/>
      <c r="H7" s="59"/>
      <c r="I7" s="59"/>
      <c r="J7" s="59"/>
      <c r="K7" s="59"/>
      <c r="L7" s="59"/>
      <c r="M7" s="59"/>
      <c r="N7" s="42"/>
      <c r="O7" s="44"/>
      <c r="P7" s="50"/>
      <c r="Q7" s="42">
        <f t="shared" si="1"/>
        <v>0</v>
      </c>
      <c r="S7" s="30"/>
      <c r="T7" s="31">
        <f t="shared" si="0"/>
        <v>0</v>
      </c>
    </row>
    <row r="8" spans="1:20" ht="15" customHeight="1">
      <c r="A8" s="40">
        <v>4</v>
      </c>
      <c r="B8" s="39" t="str">
        <f>'名簿'!B9</f>
        <v>Ｄ</v>
      </c>
      <c r="C8" s="42"/>
      <c r="D8" s="59"/>
      <c r="E8" s="59"/>
      <c r="F8" s="59"/>
      <c r="G8" s="59"/>
      <c r="H8" s="59"/>
      <c r="I8" s="59"/>
      <c r="J8" s="59"/>
      <c r="K8" s="59"/>
      <c r="L8" s="59"/>
      <c r="M8" s="59"/>
      <c r="N8" s="42"/>
      <c r="O8" s="44"/>
      <c r="P8" s="50"/>
      <c r="Q8" s="42">
        <f t="shared" si="1"/>
        <v>0</v>
      </c>
      <c r="S8" s="30"/>
      <c r="T8" s="31">
        <f t="shared" si="0"/>
        <v>0</v>
      </c>
    </row>
    <row r="9" spans="1:20" ht="15" customHeight="1">
      <c r="A9" s="40">
        <v>5</v>
      </c>
      <c r="B9" s="39" t="str">
        <f>'名簿'!B10</f>
        <v>Ｅ</v>
      </c>
      <c r="C9" s="42"/>
      <c r="D9" s="59"/>
      <c r="E9" s="59"/>
      <c r="F9" s="59"/>
      <c r="G9" s="59"/>
      <c r="H9" s="59"/>
      <c r="I9" s="59"/>
      <c r="J9" s="59"/>
      <c r="K9" s="59"/>
      <c r="L9" s="59"/>
      <c r="M9" s="59"/>
      <c r="N9" s="42"/>
      <c r="O9" s="44"/>
      <c r="P9" s="50"/>
      <c r="Q9" s="42">
        <f t="shared" si="1"/>
        <v>0</v>
      </c>
      <c r="S9" s="30"/>
      <c r="T9" s="31">
        <f t="shared" si="0"/>
        <v>0</v>
      </c>
    </row>
    <row r="10" spans="1:20" ht="15" customHeight="1">
      <c r="A10" s="40">
        <v>6</v>
      </c>
      <c r="B10" s="39" t="str">
        <f>'名簿'!B11</f>
        <v>Ｆ</v>
      </c>
      <c r="C10" s="42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42"/>
      <c r="O10" s="44"/>
      <c r="P10" s="50"/>
      <c r="Q10" s="42">
        <f t="shared" si="1"/>
        <v>0</v>
      </c>
      <c r="S10" s="30"/>
      <c r="T10" s="31">
        <f t="shared" si="0"/>
        <v>0</v>
      </c>
    </row>
    <row r="11" spans="1:20" ht="15" customHeight="1">
      <c r="A11" s="4">
        <v>7</v>
      </c>
      <c r="B11" s="5" t="str">
        <f>'名簿'!B12</f>
        <v>Ｇ</v>
      </c>
      <c r="C11" s="9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9"/>
      <c r="O11" s="10"/>
      <c r="P11" s="11"/>
      <c r="Q11" s="9">
        <f t="shared" si="1"/>
        <v>0</v>
      </c>
      <c r="S11" s="30"/>
      <c r="T11" s="31">
        <f t="shared" si="0"/>
        <v>0</v>
      </c>
    </row>
    <row r="12" spans="1:20" ht="15" customHeight="1">
      <c r="A12" s="4">
        <v>8</v>
      </c>
      <c r="B12" s="5" t="str">
        <f>'名簿'!B13</f>
        <v>Ｈ</v>
      </c>
      <c r="C12" s="9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9"/>
      <c r="O12" s="10"/>
      <c r="P12" s="11"/>
      <c r="Q12" s="9">
        <f t="shared" si="1"/>
        <v>0</v>
      </c>
      <c r="S12" s="30"/>
      <c r="T12" s="31">
        <f t="shared" si="0"/>
        <v>0</v>
      </c>
    </row>
    <row r="13" spans="1:20" ht="15" customHeight="1">
      <c r="A13" s="4">
        <v>9</v>
      </c>
      <c r="B13" s="5" t="str">
        <f>'名簿'!B14</f>
        <v>Ｉ</v>
      </c>
      <c r="C13" s="9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9"/>
      <c r="O13" s="10"/>
      <c r="P13" s="11"/>
      <c r="Q13" s="9">
        <f t="shared" si="1"/>
        <v>0</v>
      </c>
      <c r="S13" s="30"/>
      <c r="T13" s="31">
        <f t="shared" si="0"/>
        <v>0</v>
      </c>
    </row>
    <row r="14" spans="1:20" ht="15" customHeight="1">
      <c r="A14" s="4">
        <v>10</v>
      </c>
      <c r="B14" s="5" t="str">
        <f>'名簿'!B15</f>
        <v>Ｊ</v>
      </c>
      <c r="C14" s="9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9"/>
      <c r="O14" s="10"/>
      <c r="P14" s="11"/>
      <c r="Q14" s="9">
        <f t="shared" si="1"/>
        <v>0</v>
      </c>
      <c r="S14" s="30"/>
      <c r="T14" s="31">
        <f t="shared" si="0"/>
        <v>0</v>
      </c>
    </row>
    <row r="15" spans="1:20" ht="15" customHeight="1">
      <c r="A15" s="4">
        <v>11</v>
      </c>
      <c r="B15" s="5" t="str">
        <f>'名簿'!B16</f>
        <v>Ｋ</v>
      </c>
      <c r="C15" s="9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9"/>
      <c r="O15" s="10"/>
      <c r="P15" s="11"/>
      <c r="Q15" s="9">
        <f t="shared" si="1"/>
        <v>0</v>
      </c>
      <c r="S15" s="30"/>
      <c r="T15" s="31">
        <f t="shared" si="0"/>
        <v>0</v>
      </c>
    </row>
    <row r="16" spans="1:20" ht="15" customHeight="1">
      <c r="A16" s="4">
        <v>12</v>
      </c>
      <c r="B16" s="5" t="str">
        <f>'名簿'!B17</f>
        <v>Ｌ</v>
      </c>
      <c r="C16" s="9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9"/>
      <c r="O16" s="10"/>
      <c r="P16" s="11"/>
      <c r="Q16" s="9">
        <f t="shared" si="1"/>
        <v>0</v>
      </c>
      <c r="S16" s="30"/>
      <c r="T16" s="31">
        <f t="shared" si="0"/>
        <v>0</v>
      </c>
    </row>
    <row r="17" spans="1:20" ht="15" customHeight="1">
      <c r="A17" s="4">
        <v>13</v>
      </c>
      <c r="B17" s="5" t="str">
        <f>'名簿'!B18</f>
        <v>Ｍ</v>
      </c>
      <c r="C17" s="9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9"/>
      <c r="O17" s="10"/>
      <c r="P17" s="11"/>
      <c r="Q17" s="9">
        <f t="shared" si="1"/>
        <v>0</v>
      </c>
      <c r="S17" s="30"/>
      <c r="T17" s="31">
        <f t="shared" si="0"/>
        <v>0</v>
      </c>
    </row>
    <row r="18" spans="1:20" ht="15" customHeight="1">
      <c r="A18" s="4">
        <v>14</v>
      </c>
      <c r="B18" s="5" t="str">
        <f>'名簿'!B19</f>
        <v>Ｎ</v>
      </c>
      <c r="C18" s="9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9"/>
      <c r="O18" s="10"/>
      <c r="P18" s="11"/>
      <c r="Q18" s="9">
        <f t="shared" si="1"/>
        <v>0</v>
      </c>
      <c r="S18" s="30"/>
      <c r="T18" s="31">
        <f t="shared" si="0"/>
        <v>0</v>
      </c>
    </row>
    <row r="19" spans="1:20" ht="15" customHeight="1">
      <c r="A19" s="4">
        <v>15</v>
      </c>
      <c r="B19" s="5" t="str">
        <f>'名簿'!B20</f>
        <v>Ｏ</v>
      </c>
      <c r="C19" s="9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9"/>
      <c r="O19" s="10"/>
      <c r="P19" s="11"/>
      <c r="Q19" s="9">
        <f t="shared" si="1"/>
        <v>0</v>
      </c>
      <c r="S19" s="30"/>
      <c r="T19" s="31">
        <f t="shared" si="0"/>
        <v>0</v>
      </c>
    </row>
    <row r="20" spans="1:20" ht="15" customHeight="1">
      <c r="A20" s="4">
        <v>16</v>
      </c>
      <c r="B20" s="5" t="str">
        <f>'名簿'!B21</f>
        <v>Ｐ</v>
      </c>
      <c r="C20" s="9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9"/>
      <c r="O20" s="10"/>
      <c r="P20" s="11"/>
      <c r="Q20" s="9">
        <f t="shared" si="1"/>
        <v>0</v>
      </c>
      <c r="S20" s="30"/>
      <c r="T20" s="31">
        <f t="shared" si="0"/>
        <v>0</v>
      </c>
    </row>
    <row r="21" spans="1:20" ht="15" customHeight="1">
      <c r="A21" s="4">
        <v>17</v>
      </c>
      <c r="B21" s="5" t="str">
        <f>'名簿'!B22</f>
        <v>Ｑ</v>
      </c>
      <c r="C21" s="9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9"/>
      <c r="O21" s="10"/>
      <c r="P21" s="11"/>
      <c r="Q21" s="9">
        <f t="shared" si="1"/>
        <v>0</v>
      </c>
      <c r="S21" s="30"/>
      <c r="T21" s="31">
        <f t="shared" si="0"/>
        <v>0</v>
      </c>
    </row>
    <row r="22" spans="1:20" ht="15" customHeight="1" thickBot="1">
      <c r="A22" s="4">
        <v>18</v>
      </c>
      <c r="B22" s="5" t="str">
        <f>'名簿'!B23</f>
        <v>Ｒ</v>
      </c>
      <c r="C22" s="9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9"/>
      <c r="O22" s="10"/>
      <c r="P22" s="11"/>
      <c r="Q22" s="9">
        <f t="shared" si="1"/>
        <v>0</v>
      </c>
      <c r="S22" s="32"/>
      <c r="T22" s="33">
        <f t="shared" si="0"/>
        <v>0</v>
      </c>
    </row>
    <row r="23" spans="1:20" ht="15" customHeight="1" thickTop="1">
      <c r="A23" s="40">
        <v>19</v>
      </c>
      <c r="B23" s="39" t="str">
        <f>'名簿'!B24</f>
        <v>Ｓ</v>
      </c>
      <c r="C23" s="42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42"/>
      <c r="O23" s="44"/>
      <c r="P23" s="50"/>
      <c r="Q23" s="42">
        <f t="shared" si="1"/>
        <v>0</v>
      </c>
      <c r="S23" s="35" t="str">
        <f>IF(T23=Q25,"○","×")</f>
        <v>○</v>
      </c>
      <c r="T23" s="34">
        <f>SUM(T5:T13)</f>
        <v>0</v>
      </c>
    </row>
    <row r="24" spans="1:17" ht="15" customHeight="1">
      <c r="A24" s="4">
        <v>20</v>
      </c>
      <c r="B24" s="5" t="str">
        <f>'名簿'!B25</f>
        <v>Ｔ</v>
      </c>
      <c r="C24" s="9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9"/>
      <c r="O24" s="10"/>
      <c r="P24" s="11"/>
      <c r="Q24" s="9">
        <f t="shared" si="1"/>
        <v>0</v>
      </c>
    </row>
    <row r="25" spans="1:17" ht="15" customHeight="1" thickBot="1">
      <c r="A25" s="63" t="s">
        <v>26</v>
      </c>
      <c r="B25" s="63"/>
      <c r="C25" s="14">
        <f aca="true" t="shared" si="2" ref="C25:O25">SUM(C5:C24)</f>
        <v>0</v>
      </c>
      <c r="D25" s="62">
        <f t="shared" si="2"/>
        <v>0</v>
      </c>
      <c r="E25" s="62">
        <f t="shared" si="2"/>
        <v>0</v>
      </c>
      <c r="F25" s="62">
        <f t="shared" si="2"/>
        <v>0</v>
      </c>
      <c r="G25" s="62">
        <f t="shared" si="2"/>
        <v>0</v>
      </c>
      <c r="H25" s="62">
        <f t="shared" si="2"/>
        <v>0</v>
      </c>
      <c r="I25" s="62">
        <f t="shared" si="2"/>
        <v>0</v>
      </c>
      <c r="J25" s="62">
        <f t="shared" si="2"/>
        <v>0</v>
      </c>
      <c r="K25" s="62">
        <f t="shared" si="2"/>
        <v>0</v>
      </c>
      <c r="L25" s="62">
        <f t="shared" si="2"/>
        <v>0</v>
      </c>
      <c r="M25" s="62">
        <f t="shared" si="2"/>
        <v>0</v>
      </c>
      <c r="N25" s="14">
        <f t="shared" si="2"/>
        <v>0</v>
      </c>
      <c r="O25" s="15">
        <f t="shared" si="2"/>
        <v>0</v>
      </c>
      <c r="P25" s="12"/>
      <c r="Q25" s="13">
        <f>SUM(C25:O25)</f>
        <v>0</v>
      </c>
    </row>
    <row r="26" spans="4:13" ht="13.5">
      <c r="D26" s="64"/>
      <c r="E26" s="64"/>
      <c r="F26" s="64"/>
      <c r="G26" s="64"/>
      <c r="H26" s="64"/>
      <c r="I26" s="64"/>
      <c r="J26" s="64"/>
      <c r="K26" s="64"/>
      <c r="L26" s="64"/>
      <c r="M26" s="64"/>
    </row>
  </sheetData>
  <sheetProtection/>
  <mergeCells count="95">
    <mergeCell ref="A25:B25"/>
    <mergeCell ref="D25:E25"/>
    <mergeCell ref="F25:G25"/>
    <mergeCell ref="H25:J25"/>
    <mergeCell ref="K25:M25"/>
    <mergeCell ref="D26:E26"/>
    <mergeCell ref="F26:G26"/>
    <mergeCell ref="H26:J26"/>
    <mergeCell ref="K26:M26"/>
    <mergeCell ref="D23:E23"/>
    <mergeCell ref="F23:G23"/>
    <mergeCell ref="H23:J23"/>
    <mergeCell ref="K23:M23"/>
    <mergeCell ref="D24:E24"/>
    <mergeCell ref="F24:G24"/>
    <mergeCell ref="H24:J24"/>
    <mergeCell ref="K24:M24"/>
    <mergeCell ref="D21:E21"/>
    <mergeCell ref="F21:G21"/>
    <mergeCell ref="H21:J21"/>
    <mergeCell ref="K21:M21"/>
    <mergeCell ref="D22:E22"/>
    <mergeCell ref="F22:G22"/>
    <mergeCell ref="H22:J22"/>
    <mergeCell ref="K22:M22"/>
    <mergeCell ref="D19:E19"/>
    <mergeCell ref="F19:G19"/>
    <mergeCell ref="H19:J19"/>
    <mergeCell ref="K19:M19"/>
    <mergeCell ref="D20:E20"/>
    <mergeCell ref="F20:G20"/>
    <mergeCell ref="H20:J20"/>
    <mergeCell ref="K20:M20"/>
    <mergeCell ref="D17:E17"/>
    <mergeCell ref="F17:G17"/>
    <mergeCell ref="H17:J17"/>
    <mergeCell ref="K17:M17"/>
    <mergeCell ref="D18:E18"/>
    <mergeCell ref="F18:G18"/>
    <mergeCell ref="H18:J18"/>
    <mergeCell ref="K18:M18"/>
    <mergeCell ref="D15:E15"/>
    <mergeCell ref="F15:G15"/>
    <mergeCell ref="H15:J15"/>
    <mergeCell ref="K15:M15"/>
    <mergeCell ref="D16:E16"/>
    <mergeCell ref="F16:G16"/>
    <mergeCell ref="H16:J16"/>
    <mergeCell ref="K16:M16"/>
    <mergeCell ref="D13:E13"/>
    <mergeCell ref="F13:G13"/>
    <mergeCell ref="H13:J13"/>
    <mergeCell ref="K13:M13"/>
    <mergeCell ref="D14:E14"/>
    <mergeCell ref="F14:G14"/>
    <mergeCell ref="H14:J14"/>
    <mergeCell ref="K14:M14"/>
    <mergeCell ref="D11:E11"/>
    <mergeCell ref="F11:G11"/>
    <mergeCell ref="H11:J11"/>
    <mergeCell ref="K11:M11"/>
    <mergeCell ref="D12:E12"/>
    <mergeCell ref="F12:G12"/>
    <mergeCell ref="H12:J12"/>
    <mergeCell ref="K12:M12"/>
    <mergeCell ref="D9:E9"/>
    <mergeCell ref="F9:G9"/>
    <mergeCell ref="H9:J9"/>
    <mergeCell ref="K9:M9"/>
    <mergeCell ref="D10:E10"/>
    <mergeCell ref="F10:G10"/>
    <mergeCell ref="H10:J10"/>
    <mergeCell ref="K10:M10"/>
    <mergeCell ref="D7:E7"/>
    <mergeCell ref="F7:G7"/>
    <mergeCell ref="H7:J7"/>
    <mergeCell ref="K7:M7"/>
    <mergeCell ref="D8:E8"/>
    <mergeCell ref="F8:G8"/>
    <mergeCell ref="H8:J8"/>
    <mergeCell ref="K8:M8"/>
    <mergeCell ref="D5:E5"/>
    <mergeCell ref="F5:G5"/>
    <mergeCell ref="H5:J5"/>
    <mergeCell ref="K5:M5"/>
    <mergeCell ref="D6:E6"/>
    <mergeCell ref="F6:G6"/>
    <mergeCell ref="H6:J6"/>
    <mergeCell ref="K6:M6"/>
    <mergeCell ref="P3:Q3"/>
    <mergeCell ref="D4:E4"/>
    <mergeCell ref="F4:G4"/>
    <mergeCell ref="H4:J4"/>
    <mergeCell ref="K4:M4"/>
    <mergeCell ref="S4:T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7">
    <tabColor indexed="42"/>
  </sheetPr>
  <dimension ref="A1:T26"/>
  <sheetViews>
    <sheetView zoomScalePageLayoutView="0" workbookViewId="0" topLeftCell="A1">
      <selection activeCell="P4" sqref="P4"/>
    </sheetView>
  </sheetViews>
  <sheetFormatPr defaultColWidth="9.00390625" defaultRowHeight="13.5"/>
  <cols>
    <col min="1" max="1" width="2.875" style="1" customWidth="1"/>
    <col min="2" max="2" width="11.625" style="1" customWidth="1"/>
    <col min="3" max="3" width="8.25390625" style="1" customWidth="1"/>
    <col min="4" max="4" width="3.875" style="1" customWidth="1"/>
    <col min="5" max="5" width="4.25390625" style="1" customWidth="1"/>
    <col min="6" max="6" width="4.625" style="1" customWidth="1"/>
    <col min="7" max="7" width="3.25390625" style="1" customWidth="1"/>
    <col min="8" max="8" width="2.00390625" style="1" customWidth="1"/>
    <col min="9" max="9" width="3.50390625" style="1" customWidth="1"/>
    <col min="10" max="10" width="2.50390625" style="1" customWidth="1"/>
    <col min="11" max="11" width="3.625" style="1" customWidth="1"/>
    <col min="12" max="12" width="2.875" style="1" customWidth="1"/>
    <col min="13" max="13" width="1.4921875" style="1" customWidth="1"/>
    <col min="14" max="14" width="8.375" style="1" customWidth="1"/>
    <col min="15" max="15" width="8.25390625" style="1" customWidth="1"/>
    <col min="16" max="16" width="5.50390625" style="1" customWidth="1"/>
    <col min="17" max="17" width="9.375" style="1" customWidth="1"/>
    <col min="18" max="16384" width="9.00390625" style="1" customWidth="1"/>
  </cols>
  <sheetData>
    <row r="1" spans="3:17" ht="17.25">
      <c r="C1" s="6" t="s">
        <v>0</v>
      </c>
      <c r="D1" s="7">
        <f>'名簿'!B3</f>
        <v>0</v>
      </c>
      <c r="E1" s="8" t="s">
        <v>1</v>
      </c>
      <c r="G1" s="8"/>
      <c r="I1" s="7">
        <f>'名簿'!E3</f>
        <v>0</v>
      </c>
      <c r="J1" s="7" t="s">
        <v>2</v>
      </c>
      <c r="K1" s="7">
        <f>'名簿'!G3</f>
        <v>0</v>
      </c>
      <c r="L1" s="7" t="s">
        <v>3</v>
      </c>
      <c r="M1" s="8"/>
      <c r="N1" s="8" t="s">
        <v>23</v>
      </c>
      <c r="Q1" s="1" t="s">
        <v>42</v>
      </c>
    </row>
    <row r="2" spans="3:14" ht="6.75" customHeight="1">
      <c r="C2" s="6"/>
      <c r="D2" s="7"/>
      <c r="E2" s="8"/>
      <c r="G2" s="8"/>
      <c r="I2" s="7"/>
      <c r="J2" s="7"/>
      <c r="K2" s="7"/>
      <c r="L2" s="7"/>
      <c r="M2" s="8"/>
      <c r="N2" s="8"/>
    </row>
    <row r="3" spans="4:19" ht="15" customHeight="1">
      <c r="D3" s="8"/>
      <c r="E3" s="7"/>
      <c r="F3" s="8"/>
      <c r="G3" s="8"/>
      <c r="I3" s="7"/>
      <c r="J3" s="7"/>
      <c r="K3" s="7"/>
      <c r="L3" s="7"/>
      <c r="M3" s="8"/>
      <c r="N3" s="1" t="s">
        <v>21</v>
      </c>
      <c r="O3" s="3">
        <f>'名簿'!C1</f>
        <v>0</v>
      </c>
      <c r="P3" s="61" t="s">
        <v>22</v>
      </c>
      <c r="Q3" s="61"/>
      <c r="S3" s="3"/>
    </row>
    <row r="4" spans="1:20" s="18" customFormat="1" ht="43.5" customHeight="1">
      <c r="A4" s="16" t="s">
        <v>4</v>
      </c>
      <c r="B4" s="16" t="s">
        <v>24</v>
      </c>
      <c r="C4" s="43"/>
      <c r="D4" s="60"/>
      <c r="E4" s="60"/>
      <c r="F4" s="60"/>
      <c r="G4" s="60"/>
      <c r="H4" s="60"/>
      <c r="I4" s="60"/>
      <c r="J4" s="60"/>
      <c r="K4" s="60"/>
      <c r="L4" s="60"/>
      <c r="M4" s="60"/>
      <c r="N4" s="16"/>
      <c r="O4" s="17"/>
      <c r="P4" s="51" t="s">
        <v>45</v>
      </c>
      <c r="Q4" s="16" t="s">
        <v>25</v>
      </c>
      <c r="S4" s="56" t="s">
        <v>28</v>
      </c>
      <c r="T4" s="57"/>
    </row>
    <row r="5" spans="1:20" ht="15" customHeight="1">
      <c r="A5" s="4">
        <v>1</v>
      </c>
      <c r="B5" s="5" t="str">
        <f>'名簿'!B6</f>
        <v>Ａ</v>
      </c>
      <c r="C5" s="9"/>
      <c r="D5" s="58"/>
      <c r="E5" s="58"/>
      <c r="F5" s="58"/>
      <c r="G5" s="58"/>
      <c r="H5" s="58"/>
      <c r="I5" s="58"/>
      <c r="J5" s="58"/>
      <c r="K5" s="58"/>
      <c r="L5" s="58"/>
      <c r="M5" s="58"/>
      <c r="N5" s="9"/>
      <c r="O5" s="10"/>
      <c r="P5" s="11"/>
      <c r="Q5" s="9">
        <f>SUM(C5:O5)</f>
        <v>0</v>
      </c>
      <c r="S5" s="36"/>
      <c r="T5" s="37">
        <f aca="true" t="shared" si="0" ref="T5:T22">SUMIF($P$5:$P$24,S5,$Q$5:$Q$24)</f>
        <v>0</v>
      </c>
    </row>
    <row r="6" spans="1:20" ht="15" customHeight="1">
      <c r="A6" s="4">
        <v>2</v>
      </c>
      <c r="B6" s="5" t="str">
        <f>'名簿'!B7</f>
        <v>Ｂ</v>
      </c>
      <c r="C6" s="9"/>
      <c r="D6" s="58"/>
      <c r="E6" s="58"/>
      <c r="F6" s="58"/>
      <c r="G6" s="58"/>
      <c r="H6" s="58"/>
      <c r="I6" s="58"/>
      <c r="J6" s="58"/>
      <c r="K6" s="58"/>
      <c r="L6" s="58"/>
      <c r="M6" s="58"/>
      <c r="N6" s="9"/>
      <c r="O6" s="10"/>
      <c r="P6" s="11"/>
      <c r="Q6" s="9">
        <f aca="true" t="shared" si="1" ref="Q6:Q24">SUM(C6:O6)</f>
        <v>0</v>
      </c>
      <c r="S6" s="30"/>
      <c r="T6" s="31">
        <f t="shared" si="0"/>
        <v>0</v>
      </c>
    </row>
    <row r="7" spans="1:20" ht="15" customHeight="1">
      <c r="A7" s="40">
        <v>3</v>
      </c>
      <c r="B7" s="39" t="str">
        <f>'名簿'!B8</f>
        <v>Ｃ</v>
      </c>
      <c r="C7" s="42"/>
      <c r="D7" s="59"/>
      <c r="E7" s="59"/>
      <c r="F7" s="59"/>
      <c r="G7" s="59"/>
      <c r="H7" s="59"/>
      <c r="I7" s="59"/>
      <c r="J7" s="59"/>
      <c r="K7" s="59"/>
      <c r="L7" s="59"/>
      <c r="M7" s="59"/>
      <c r="N7" s="42"/>
      <c r="O7" s="44"/>
      <c r="P7" s="50"/>
      <c r="Q7" s="42">
        <f t="shared" si="1"/>
        <v>0</v>
      </c>
      <c r="S7" s="30"/>
      <c r="T7" s="31">
        <f t="shared" si="0"/>
        <v>0</v>
      </c>
    </row>
    <row r="8" spans="1:20" ht="15" customHeight="1">
      <c r="A8" s="40">
        <v>4</v>
      </c>
      <c r="B8" s="39" t="str">
        <f>'名簿'!B9</f>
        <v>Ｄ</v>
      </c>
      <c r="C8" s="42"/>
      <c r="D8" s="59"/>
      <c r="E8" s="59"/>
      <c r="F8" s="59"/>
      <c r="G8" s="59"/>
      <c r="H8" s="59"/>
      <c r="I8" s="59"/>
      <c r="J8" s="59"/>
      <c r="K8" s="59"/>
      <c r="L8" s="59"/>
      <c r="M8" s="59"/>
      <c r="N8" s="42"/>
      <c r="O8" s="44"/>
      <c r="P8" s="50"/>
      <c r="Q8" s="42">
        <f t="shared" si="1"/>
        <v>0</v>
      </c>
      <c r="S8" s="30"/>
      <c r="T8" s="31">
        <f t="shared" si="0"/>
        <v>0</v>
      </c>
    </row>
    <row r="9" spans="1:20" ht="15" customHeight="1">
      <c r="A9" s="40">
        <v>5</v>
      </c>
      <c r="B9" s="39" t="str">
        <f>'名簿'!B10</f>
        <v>Ｅ</v>
      </c>
      <c r="C9" s="42"/>
      <c r="D9" s="59"/>
      <c r="E9" s="59"/>
      <c r="F9" s="59"/>
      <c r="G9" s="59"/>
      <c r="H9" s="59"/>
      <c r="I9" s="59"/>
      <c r="J9" s="59"/>
      <c r="K9" s="59"/>
      <c r="L9" s="59"/>
      <c r="M9" s="59"/>
      <c r="N9" s="42"/>
      <c r="O9" s="44"/>
      <c r="P9" s="50"/>
      <c r="Q9" s="42">
        <f t="shared" si="1"/>
        <v>0</v>
      </c>
      <c r="S9" s="30"/>
      <c r="T9" s="31">
        <f t="shared" si="0"/>
        <v>0</v>
      </c>
    </row>
    <row r="10" spans="1:20" ht="15" customHeight="1">
      <c r="A10" s="40">
        <v>6</v>
      </c>
      <c r="B10" s="39" t="str">
        <f>'名簿'!B11</f>
        <v>Ｆ</v>
      </c>
      <c r="C10" s="42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42"/>
      <c r="O10" s="44"/>
      <c r="P10" s="50"/>
      <c r="Q10" s="42">
        <f t="shared" si="1"/>
        <v>0</v>
      </c>
      <c r="S10" s="30"/>
      <c r="T10" s="31">
        <f t="shared" si="0"/>
        <v>0</v>
      </c>
    </row>
    <row r="11" spans="1:20" ht="15" customHeight="1">
      <c r="A11" s="4">
        <v>7</v>
      </c>
      <c r="B11" s="5" t="str">
        <f>'名簿'!B12</f>
        <v>Ｇ</v>
      </c>
      <c r="C11" s="9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9"/>
      <c r="O11" s="10"/>
      <c r="P11" s="11"/>
      <c r="Q11" s="9">
        <f t="shared" si="1"/>
        <v>0</v>
      </c>
      <c r="S11" s="30"/>
      <c r="T11" s="31">
        <f t="shared" si="0"/>
        <v>0</v>
      </c>
    </row>
    <row r="12" spans="1:20" ht="15" customHeight="1">
      <c r="A12" s="4">
        <v>8</v>
      </c>
      <c r="B12" s="5" t="str">
        <f>'名簿'!B13</f>
        <v>Ｈ</v>
      </c>
      <c r="C12" s="9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9"/>
      <c r="O12" s="10"/>
      <c r="P12" s="11"/>
      <c r="Q12" s="9">
        <f t="shared" si="1"/>
        <v>0</v>
      </c>
      <c r="S12" s="30"/>
      <c r="T12" s="31">
        <f t="shared" si="0"/>
        <v>0</v>
      </c>
    </row>
    <row r="13" spans="1:20" ht="15" customHeight="1">
      <c r="A13" s="4">
        <v>9</v>
      </c>
      <c r="B13" s="5" t="str">
        <f>'名簿'!B14</f>
        <v>Ｉ</v>
      </c>
      <c r="C13" s="9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9"/>
      <c r="O13" s="10"/>
      <c r="P13" s="11"/>
      <c r="Q13" s="9">
        <f t="shared" si="1"/>
        <v>0</v>
      </c>
      <c r="S13" s="30"/>
      <c r="T13" s="31">
        <f t="shared" si="0"/>
        <v>0</v>
      </c>
    </row>
    <row r="14" spans="1:20" ht="15" customHeight="1">
      <c r="A14" s="4">
        <v>10</v>
      </c>
      <c r="B14" s="5" t="str">
        <f>'名簿'!B15</f>
        <v>Ｊ</v>
      </c>
      <c r="C14" s="9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9"/>
      <c r="O14" s="10"/>
      <c r="P14" s="11"/>
      <c r="Q14" s="9">
        <f t="shared" si="1"/>
        <v>0</v>
      </c>
      <c r="S14" s="30"/>
      <c r="T14" s="31">
        <f t="shared" si="0"/>
        <v>0</v>
      </c>
    </row>
    <row r="15" spans="1:20" ht="15" customHeight="1">
      <c r="A15" s="4">
        <v>11</v>
      </c>
      <c r="B15" s="5" t="str">
        <f>'名簿'!B16</f>
        <v>Ｋ</v>
      </c>
      <c r="C15" s="9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9"/>
      <c r="O15" s="10"/>
      <c r="P15" s="11"/>
      <c r="Q15" s="9">
        <f t="shared" si="1"/>
        <v>0</v>
      </c>
      <c r="S15" s="30"/>
      <c r="T15" s="31">
        <f t="shared" si="0"/>
        <v>0</v>
      </c>
    </row>
    <row r="16" spans="1:20" ht="15" customHeight="1">
      <c r="A16" s="4">
        <v>12</v>
      </c>
      <c r="B16" s="5" t="str">
        <f>'名簿'!B17</f>
        <v>Ｌ</v>
      </c>
      <c r="C16" s="9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9"/>
      <c r="O16" s="10"/>
      <c r="P16" s="11"/>
      <c r="Q16" s="9">
        <f t="shared" si="1"/>
        <v>0</v>
      </c>
      <c r="S16" s="30"/>
      <c r="T16" s="31">
        <f t="shared" si="0"/>
        <v>0</v>
      </c>
    </row>
    <row r="17" spans="1:20" ht="15" customHeight="1">
      <c r="A17" s="4">
        <v>13</v>
      </c>
      <c r="B17" s="5" t="str">
        <f>'名簿'!B18</f>
        <v>Ｍ</v>
      </c>
      <c r="C17" s="9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9"/>
      <c r="O17" s="10"/>
      <c r="P17" s="11"/>
      <c r="Q17" s="9">
        <f t="shared" si="1"/>
        <v>0</v>
      </c>
      <c r="S17" s="30"/>
      <c r="T17" s="31">
        <f t="shared" si="0"/>
        <v>0</v>
      </c>
    </row>
    <row r="18" spans="1:20" ht="15" customHeight="1">
      <c r="A18" s="4">
        <v>14</v>
      </c>
      <c r="B18" s="5" t="str">
        <f>'名簿'!B19</f>
        <v>Ｎ</v>
      </c>
      <c r="C18" s="9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9"/>
      <c r="O18" s="10"/>
      <c r="P18" s="11"/>
      <c r="Q18" s="9">
        <f t="shared" si="1"/>
        <v>0</v>
      </c>
      <c r="S18" s="30"/>
      <c r="T18" s="31">
        <f t="shared" si="0"/>
        <v>0</v>
      </c>
    </row>
    <row r="19" spans="1:20" ht="15" customHeight="1">
      <c r="A19" s="4">
        <v>15</v>
      </c>
      <c r="B19" s="5" t="str">
        <f>'名簿'!B20</f>
        <v>Ｏ</v>
      </c>
      <c r="C19" s="9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9"/>
      <c r="O19" s="10"/>
      <c r="P19" s="11"/>
      <c r="Q19" s="9">
        <f t="shared" si="1"/>
        <v>0</v>
      </c>
      <c r="S19" s="30"/>
      <c r="T19" s="31">
        <f t="shared" si="0"/>
        <v>0</v>
      </c>
    </row>
    <row r="20" spans="1:20" ht="15" customHeight="1">
      <c r="A20" s="4">
        <v>16</v>
      </c>
      <c r="B20" s="5" t="str">
        <f>'名簿'!B21</f>
        <v>Ｐ</v>
      </c>
      <c r="C20" s="9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9"/>
      <c r="O20" s="10"/>
      <c r="P20" s="11"/>
      <c r="Q20" s="9">
        <f t="shared" si="1"/>
        <v>0</v>
      </c>
      <c r="S20" s="30"/>
      <c r="T20" s="31">
        <f t="shared" si="0"/>
        <v>0</v>
      </c>
    </row>
    <row r="21" spans="1:20" ht="15" customHeight="1">
      <c r="A21" s="4">
        <v>17</v>
      </c>
      <c r="B21" s="5" t="str">
        <f>'名簿'!B22</f>
        <v>Ｑ</v>
      </c>
      <c r="C21" s="9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9"/>
      <c r="O21" s="10"/>
      <c r="P21" s="11"/>
      <c r="Q21" s="9">
        <f t="shared" si="1"/>
        <v>0</v>
      </c>
      <c r="S21" s="30"/>
      <c r="T21" s="31">
        <f t="shared" si="0"/>
        <v>0</v>
      </c>
    </row>
    <row r="22" spans="1:20" ht="15" customHeight="1" thickBot="1">
      <c r="A22" s="4">
        <v>18</v>
      </c>
      <c r="B22" s="5" t="str">
        <f>'名簿'!B23</f>
        <v>Ｒ</v>
      </c>
      <c r="C22" s="9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9"/>
      <c r="O22" s="10"/>
      <c r="P22" s="11"/>
      <c r="Q22" s="9">
        <f t="shared" si="1"/>
        <v>0</v>
      </c>
      <c r="S22" s="32"/>
      <c r="T22" s="33">
        <f t="shared" si="0"/>
        <v>0</v>
      </c>
    </row>
    <row r="23" spans="1:20" ht="15" customHeight="1" thickTop="1">
      <c r="A23" s="40">
        <v>19</v>
      </c>
      <c r="B23" s="39" t="str">
        <f>'名簿'!B24</f>
        <v>Ｓ</v>
      </c>
      <c r="C23" s="42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42"/>
      <c r="O23" s="44"/>
      <c r="P23" s="50"/>
      <c r="Q23" s="42">
        <f t="shared" si="1"/>
        <v>0</v>
      </c>
      <c r="S23" s="35" t="str">
        <f>IF(T23=Q25,"○","×")</f>
        <v>○</v>
      </c>
      <c r="T23" s="34">
        <f>SUM(T5:T13)</f>
        <v>0</v>
      </c>
    </row>
    <row r="24" spans="1:17" ht="15" customHeight="1">
      <c r="A24" s="4">
        <v>20</v>
      </c>
      <c r="B24" s="5" t="str">
        <f>'名簿'!B25</f>
        <v>Ｔ</v>
      </c>
      <c r="C24" s="9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9"/>
      <c r="O24" s="10"/>
      <c r="P24" s="11"/>
      <c r="Q24" s="9">
        <f t="shared" si="1"/>
        <v>0</v>
      </c>
    </row>
    <row r="25" spans="1:17" ht="15" customHeight="1" thickBot="1">
      <c r="A25" s="63" t="s">
        <v>26</v>
      </c>
      <c r="B25" s="63"/>
      <c r="C25" s="14">
        <f aca="true" t="shared" si="2" ref="C25:O25">SUM(C5:C24)</f>
        <v>0</v>
      </c>
      <c r="D25" s="62">
        <f t="shared" si="2"/>
        <v>0</v>
      </c>
      <c r="E25" s="62">
        <f t="shared" si="2"/>
        <v>0</v>
      </c>
      <c r="F25" s="62">
        <f t="shared" si="2"/>
        <v>0</v>
      </c>
      <c r="G25" s="62">
        <f t="shared" si="2"/>
        <v>0</v>
      </c>
      <c r="H25" s="62">
        <f t="shared" si="2"/>
        <v>0</v>
      </c>
      <c r="I25" s="62">
        <f t="shared" si="2"/>
        <v>0</v>
      </c>
      <c r="J25" s="62">
        <f t="shared" si="2"/>
        <v>0</v>
      </c>
      <c r="K25" s="62">
        <f t="shared" si="2"/>
        <v>0</v>
      </c>
      <c r="L25" s="62">
        <f t="shared" si="2"/>
        <v>0</v>
      </c>
      <c r="M25" s="62">
        <f t="shared" si="2"/>
        <v>0</v>
      </c>
      <c r="N25" s="14">
        <f t="shared" si="2"/>
        <v>0</v>
      </c>
      <c r="O25" s="15">
        <f t="shared" si="2"/>
        <v>0</v>
      </c>
      <c r="P25" s="12"/>
      <c r="Q25" s="13">
        <f>SUM(C25:O25)</f>
        <v>0</v>
      </c>
    </row>
    <row r="26" spans="4:13" ht="13.5">
      <c r="D26" s="64"/>
      <c r="E26" s="64"/>
      <c r="F26" s="64"/>
      <c r="G26" s="64"/>
      <c r="H26" s="64"/>
      <c r="I26" s="64"/>
      <c r="J26" s="64"/>
      <c r="K26" s="64"/>
      <c r="L26" s="64"/>
      <c r="M26" s="64"/>
    </row>
  </sheetData>
  <sheetProtection/>
  <mergeCells count="95">
    <mergeCell ref="A25:B25"/>
    <mergeCell ref="D25:E25"/>
    <mergeCell ref="F25:G25"/>
    <mergeCell ref="H25:J25"/>
    <mergeCell ref="K25:M25"/>
    <mergeCell ref="D26:E26"/>
    <mergeCell ref="F26:G26"/>
    <mergeCell ref="H26:J26"/>
    <mergeCell ref="K26:M26"/>
    <mergeCell ref="D23:E23"/>
    <mergeCell ref="F23:G23"/>
    <mergeCell ref="H23:J23"/>
    <mergeCell ref="K23:M23"/>
    <mergeCell ref="D24:E24"/>
    <mergeCell ref="F24:G24"/>
    <mergeCell ref="H24:J24"/>
    <mergeCell ref="K24:M24"/>
    <mergeCell ref="D21:E21"/>
    <mergeCell ref="F21:G21"/>
    <mergeCell ref="H21:J21"/>
    <mergeCell ref="K21:M21"/>
    <mergeCell ref="D22:E22"/>
    <mergeCell ref="F22:G22"/>
    <mergeCell ref="H22:J22"/>
    <mergeCell ref="K22:M22"/>
    <mergeCell ref="D19:E19"/>
    <mergeCell ref="F19:G19"/>
    <mergeCell ref="H19:J19"/>
    <mergeCell ref="K19:M19"/>
    <mergeCell ref="D20:E20"/>
    <mergeCell ref="F20:G20"/>
    <mergeCell ref="H20:J20"/>
    <mergeCell ref="K20:M20"/>
    <mergeCell ref="D17:E17"/>
    <mergeCell ref="F17:G17"/>
    <mergeCell ref="H17:J17"/>
    <mergeCell ref="K17:M17"/>
    <mergeCell ref="D18:E18"/>
    <mergeCell ref="F18:G18"/>
    <mergeCell ref="H18:J18"/>
    <mergeCell ref="K18:M18"/>
    <mergeCell ref="D15:E15"/>
    <mergeCell ref="F15:G15"/>
    <mergeCell ref="H15:J15"/>
    <mergeCell ref="K15:M15"/>
    <mergeCell ref="D16:E16"/>
    <mergeCell ref="F16:G16"/>
    <mergeCell ref="H16:J16"/>
    <mergeCell ref="K16:M16"/>
    <mergeCell ref="D13:E13"/>
    <mergeCell ref="F13:G13"/>
    <mergeCell ref="H13:J13"/>
    <mergeCell ref="K13:M13"/>
    <mergeCell ref="D14:E14"/>
    <mergeCell ref="F14:G14"/>
    <mergeCell ref="H14:J14"/>
    <mergeCell ref="K14:M14"/>
    <mergeCell ref="D11:E11"/>
    <mergeCell ref="F11:G11"/>
    <mergeCell ref="H11:J11"/>
    <mergeCell ref="K11:M11"/>
    <mergeCell ref="D12:E12"/>
    <mergeCell ref="F12:G12"/>
    <mergeCell ref="H12:J12"/>
    <mergeCell ref="K12:M12"/>
    <mergeCell ref="D9:E9"/>
    <mergeCell ref="F9:G9"/>
    <mergeCell ref="H9:J9"/>
    <mergeCell ref="K9:M9"/>
    <mergeCell ref="D10:E10"/>
    <mergeCell ref="F10:G10"/>
    <mergeCell ref="H10:J10"/>
    <mergeCell ref="K10:M10"/>
    <mergeCell ref="D7:E7"/>
    <mergeCell ref="F7:G7"/>
    <mergeCell ref="H7:J7"/>
    <mergeCell ref="K7:M7"/>
    <mergeCell ref="D8:E8"/>
    <mergeCell ref="F8:G8"/>
    <mergeCell ref="H8:J8"/>
    <mergeCell ref="K8:M8"/>
    <mergeCell ref="D5:E5"/>
    <mergeCell ref="F5:G5"/>
    <mergeCell ref="H5:J5"/>
    <mergeCell ref="K5:M5"/>
    <mergeCell ref="D6:E6"/>
    <mergeCell ref="F6:G6"/>
    <mergeCell ref="H6:J6"/>
    <mergeCell ref="K6:M6"/>
    <mergeCell ref="P3:Q3"/>
    <mergeCell ref="D4:E4"/>
    <mergeCell ref="F4:G4"/>
    <mergeCell ref="H4:J4"/>
    <mergeCell ref="K4:M4"/>
    <mergeCell ref="S4:T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8">
    <tabColor indexed="42"/>
  </sheetPr>
  <dimension ref="A1:T26"/>
  <sheetViews>
    <sheetView zoomScalePageLayoutView="0" workbookViewId="0" topLeftCell="A1">
      <selection activeCell="R23" sqref="R23"/>
    </sheetView>
  </sheetViews>
  <sheetFormatPr defaultColWidth="9.00390625" defaultRowHeight="13.5"/>
  <cols>
    <col min="1" max="1" width="2.875" style="1" customWidth="1"/>
    <col min="2" max="2" width="11.625" style="1" customWidth="1"/>
    <col min="3" max="3" width="8.25390625" style="1" customWidth="1"/>
    <col min="4" max="4" width="3.875" style="1" customWidth="1"/>
    <col min="5" max="5" width="4.25390625" style="1" customWidth="1"/>
    <col min="6" max="6" width="4.625" style="1" customWidth="1"/>
    <col min="7" max="7" width="3.25390625" style="1" customWidth="1"/>
    <col min="8" max="8" width="2.00390625" style="1" customWidth="1"/>
    <col min="9" max="9" width="3.50390625" style="1" customWidth="1"/>
    <col min="10" max="10" width="2.50390625" style="1" customWidth="1"/>
    <col min="11" max="11" width="3.625" style="1" customWidth="1"/>
    <col min="12" max="12" width="2.875" style="1" customWidth="1"/>
    <col min="13" max="13" width="1.4921875" style="1" customWidth="1"/>
    <col min="14" max="14" width="8.375" style="1" customWidth="1"/>
    <col min="15" max="15" width="8.25390625" style="1" customWidth="1"/>
    <col min="16" max="16" width="5.50390625" style="1" customWidth="1"/>
    <col min="17" max="17" width="9.375" style="1" customWidth="1"/>
    <col min="18" max="16384" width="9.00390625" style="1" customWidth="1"/>
  </cols>
  <sheetData>
    <row r="1" spans="3:17" ht="17.25">
      <c r="C1" s="6" t="s">
        <v>0</v>
      </c>
      <c r="D1" s="7">
        <f>'名簿'!B3</f>
        <v>0</v>
      </c>
      <c r="E1" s="8" t="s">
        <v>1</v>
      </c>
      <c r="G1" s="8"/>
      <c r="I1" s="7">
        <f>'名簿'!E3</f>
        <v>0</v>
      </c>
      <c r="J1" s="7" t="s">
        <v>2</v>
      </c>
      <c r="K1" s="7">
        <f>'名簿'!G3</f>
        <v>0</v>
      </c>
      <c r="L1" s="7" t="s">
        <v>3</v>
      </c>
      <c r="M1" s="8"/>
      <c r="N1" s="8" t="s">
        <v>23</v>
      </c>
      <c r="Q1" s="1" t="s">
        <v>43</v>
      </c>
    </row>
    <row r="2" spans="3:14" ht="6.75" customHeight="1">
      <c r="C2" s="6"/>
      <c r="D2" s="7"/>
      <c r="E2" s="8"/>
      <c r="G2" s="8"/>
      <c r="I2" s="7"/>
      <c r="J2" s="7"/>
      <c r="K2" s="7"/>
      <c r="L2" s="7"/>
      <c r="M2" s="8"/>
      <c r="N2" s="8"/>
    </row>
    <row r="3" spans="4:19" ht="15" customHeight="1">
      <c r="D3" s="8"/>
      <c r="E3" s="7"/>
      <c r="F3" s="8"/>
      <c r="G3" s="8"/>
      <c r="I3" s="7"/>
      <c r="J3" s="7"/>
      <c r="K3" s="7"/>
      <c r="L3" s="7"/>
      <c r="M3" s="8"/>
      <c r="N3" s="1" t="s">
        <v>21</v>
      </c>
      <c r="O3" s="3">
        <f>'名簿'!C1</f>
        <v>0</v>
      </c>
      <c r="P3" s="61" t="s">
        <v>22</v>
      </c>
      <c r="Q3" s="61"/>
      <c r="S3" s="3"/>
    </row>
    <row r="4" spans="1:20" s="18" customFormat="1" ht="43.5" customHeight="1">
      <c r="A4" s="16" t="s">
        <v>4</v>
      </c>
      <c r="B4" s="16" t="s">
        <v>24</v>
      </c>
      <c r="C4" s="43"/>
      <c r="D4" s="60"/>
      <c r="E4" s="60"/>
      <c r="F4" s="60"/>
      <c r="G4" s="60"/>
      <c r="H4" s="60"/>
      <c r="I4" s="60"/>
      <c r="J4" s="60"/>
      <c r="K4" s="60"/>
      <c r="L4" s="60"/>
      <c r="M4" s="60"/>
      <c r="N4" s="16"/>
      <c r="O4" s="17"/>
      <c r="P4" s="51" t="s">
        <v>45</v>
      </c>
      <c r="Q4" s="16" t="s">
        <v>25</v>
      </c>
      <c r="S4" s="56" t="s">
        <v>28</v>
      </c>
      <c r="T4" s="57"/>
    </row>
    <row r="5" spans="1:20" ht="15" customHeight="1">
      <c r="A5" s="4">
        <v>1</v>
      </c>
      <c r="B5" s="5" t="str">
        <f>'名簿'!B6</f>
        <v>Ａ</v>
      </c>
      <c r="C5" s="9"/>
      <c r="D5" s="58"/>
      <c r="E5" s="58"/>
      <c r="F5" s="58"/>
      <c r="G5" s="58"/>
      <c r="H5" s="58"/>
      <c r="I5" s="58"/>
      <c r="J5" s="58"/>
      <c r="K5" s="58"/>
      <c r="L5" s="58"/>
      <c r="M5" s="58"/>
      <c r="N5" s="9"/>
      <c r="O5" s="10"/>
      <c r="P5" s="11"/>
      <c r="Q5" s="9">
        <f>SUM(C5:O5)</f>
        <v>0</v>
      </c>
      <c r="S5" s="36"/>
      <c r="T5" s="37">
        <f aca="true" t="shared" si="0" ref="T5:T22">SUMIF($P$5:$P$24,S5,$Q$5:$Q$24)</f>
        <v>0</v>
      </c>
    </row>
    <row r="6" spans="1:20" ht="15" customHeight="1">
      <c r="A6" s="4">
        <v>2</v>
      </c>
      <c r="B6" s="5" t="str">
        <f>'名簿'!B7</f>
        <v>Ｂ</v>
      </c>
      <c r="C6" s="9"/>
      <c r="D6" s="58"/>
      <c r="E6" s="58"/>
      <c r="F6" s="58"/>
      <c r="G6" s="58"/>
      <c r="H6" s="58"/>
      <c r="I6" s="58"/>
      <c r="J6" s="58"/>
      <c r="K6" s="58"/>
      <c r="L6" s="58"/>
      <c r="M6" s="58"/>
      <c r="N6" s="9"/>
      <c r="O6" s="10"/>
      <c r="P6" s="11"/>
      <c r="Q6" s="9">
        <f aca="true" t="shared" si="1" ref="Q6:Q24">SUM(C6:O6)</f>
        <v>0</v>
      </c>
      <c r="S6" s="30"/>
      <c r="T6" s="31">
        <f t="shared" si="0"/>
        <v>0</v>
      </c>
    </row>
    <row r="7" spans="1:20" ht="15" customHeight="1">
      <c r="A7" s="40">
        <v>3</v>
      </c>
      <c r="B7" s="39" t="str">
        <f>'名簿'!B8</f>
        <v>Ｃ</v>
      </c>
      <c r="C7" s="42"/>
      <c r="D7" s="59"/>
      <c r="E7" s="59"/>
      <c r="F7" s="59"/>
      <c r="G7" s="59"/>
      <c r="H7" s="59"/>
      <c r="I7" s="59"/>
      <c r="J7" s="59"/>
      <c r="K7" s="59"/>
      <c r="L7" s="59"/>
      <c r="M7" s="59"/>
      <c r="N7" s="42"/>
      <c r="O7" s="44"/>
      <c r="P7" s="50"/>
      <c r="Q7" s="42">
        <f t="shared" si="1"/>
        <v>0</v>
      </c>
      <c r="S7" s="30"/>
      <c r="T7" s="31">
        <f t="shared" si="0"/>
        <v>0</v>
      </c>
    </row>
    <row r="8" spans="1:20" ht="15" customHeight="1">
      <c r="A8" s="40">
        <v>4</v>
      </c>
      <c r="B8" s="39" t="str">
        <f>'名簿'!B9</f>
        <v>Ｄ</v>
      </c>
      <c r="C8" s="42"/>
      <c r="D8" s="59"/>
      <c r="E8" s="59"/>
      <c r="F8" s="59"/>
      <c r="G8" s="59"/>
      <c r="H8" s="59"/>
      <c r="I8" s="59"/>
      <c r="J8" s="59"/>
      <c r="K8" s="59"/>
      <c r="L8" s="59"/>
      <c r="M8" s="59"/>
      <c r="N8" s="42"/>
      <c r="O8" s="44"/>
      <c r="P8" s="50"/>
      <c r="Q8" s="42">
        <f t="shared" si="1"/>
        <v>0</v>
      </c>
      <c r="S8" s="30"/>
      <c r="T8" s="31">
        <f t="shared" si="0"/>
        <v>0</v>
      </c>
    </row>
    <row r="9" spans="1:20" ht="15" customHeight="1">
      <c r="A9" s="40">
        <v>5</v>
      </c>
      <c r="B9" s="39" t="str">
        <f>'名簿'!B10</f>
        <v>Ｅ</v>
      </c>
      <c r="C9" s="42"/>
      <c r="D9" s="59"/>
      <c r="E9" s="59"/>
      <c r="F9" s="59"/>
      <c r="G9" s="59"/>
      <c r="H9" s="59"/>
      <c r="I9" s="59"/>
      <c r="J9" s="59"/>
      <c r="K9" s="59"/>
      <c r="L9" s="59"/>
      <c r="M9" s="59"/>
      <c r="N9" s="42"/>
      <c r="O9" s="44"/>
      <c r="P9" s="50"/>
      <c r="Q9" s="42">
        <f t="shared" si="1"/>
        <v>0</v>
      </c>
      <c r="S9" s="30"/>
      <c r="T9" s="31">
        <f t="shared" si="0"/>
        <v>0</v>
      </c>
    </row>
    <row r="10" spans="1:20" ht="15" customHeight="1">
      <c r="A10" s="40">
        <v>6</v>
      </c>
      <c r="B10" s="39" t="str">
        <f>'名簿'!B11</f>
        <v>Ｆ</v>
      </c>
      <c r="C10" s="42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42"/>
      <c r="O10" s="44"/>
      <c r="P10" s="50"/>
      <c r="Q10" s="42">
        <f t="shared" si="1"/>
        <v>0</v>
      </c>
      <c r="S10" s="30"/>
      <c r="T10" s="31">
        <f t="shared" si="0"/>
        <v>0</v>
      </c>
    </row>
    <row r="11" spans="1:20" ht="15" customHeight="1">
      <c r="A11" s="4">
        <v>7</v>
      </c>
      <c r="B11" s="5" t="str">
        <f>'名簿'!B12</f>
        <v>Ｇ</v>
      </c>
      <c r="C11" s="9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9"/>
      <c r="O11" s="10"/>
      <c r="P11" s="11"/>
      <c r="Q11" s="9">
        <f t="shared" si="1"/>
        <v>0</v>
      </c>
      <c r="S11" s="30"/>
      <c r="T11" s="31">
        <f t="shared" si="0"/>
        <v>0</v>
      </c>
    </row>
    <row r="12" spans="1:20" ht="15" customHeight="1">
      <c r="A12" s="4">
        <v>8</v>
      </c>
      <c r="B12" s="5" t="str">
        <f>'名簿'!B13</f>
        <v>Ｈ</v>
      </c>
      <c r="C12" s="9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9"/>
      <c r="O12" s="10"/>
      <c r="P12" s="11"/>
      <c r="Q12" s="9">
        <f t="shared" si="1"/>
        <v>0</v>
      </c>
      <c r="S12" s="30"/>
      <c r="T12" s="31">
        <f t="shared" si="0"/>
        <v>0</v>
      </c>
    </row>
    <row r="13" spans="1:20" ht="15" customHeight="1">
      <c r="A13" s="4">
        <v>9</v>
      </c>
      <c r="B13" s="5" t="str">
        <f>'名簿'!B14</f>
        <v>Ｉ</v>
      </c>
      <c r="C13" s="9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9"/>
      <c r="O13" s="10"/>
      <c r="P13" s="11"/>
      <c r="Q13" s="9">
        <f t="shared" si="1"/>
        <v>0</v>
      </c>
      <c r="S13" s="30"/>
      <c r="T13" s="31">
        <f t="shared" si="0"/>
        <v>0</v>
      </c>
    </row>
    <row r="14" spans="1:20" ht="15" customHeight="1">
      <c r="A14" s="4">
        <v>10</v>
      </c>
      <c r="B14" s="5" t="str">
        <f>'名簿'!B15</f>
        <v>Ｊ</v>
      </c>
      <c r="C14" s="9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9"/>
      <c r="O14" s="10"/>
      <c r="P14" s="11"/>
      <c r="Q14" s="9">
        <f t="shared" si="1"/>
        <v>0</v>
      </c>
      <c r="S14" s="30"/>
      <c r="T14" s="31">
        <f t="shared" si="0"/>
        <v>0</v>
      </c>
    </row>
    <row r="15" spans="1:20" ht="15" customHeight="1">
      <c r="A15" s="4">
        <v>11</v>
      </c>
      <c r="B15" s="5" t="str">
        <f>'名簿'!B16</f>
        <v>Ｋ</v>
      </c>
      <c r="C15" s="9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9"/>
      <c r="O15" s="10"/>
      <c r="P15" s="11"/>
      <c r="Q15" s="9">
        <f t="shared" si="1"/>
        <v>0</v>
      </c>
      <c r="S15" s="30"/>
      <c r="T15" s="31">
        <f t="shared" si="0"/>
        <v>0</v>
      </c>
    </row>
    <row r="16" spans="1:20" ht="15" customHeight="1">
      <c r="A16" s="4">
        <v>12</v>
      </c>
      <c r="B16" s="5" t="str">
        <f>'名簿'!B17</f>
        <v>Ｌ</v>
      </c>
      <c r="C16" s="9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9"/>
      <c r="O16" s="10"/>
      <c r="P16" s="11"/>
      <c r="Q16" s="9">
        <f t="shared" si="1"/>
        <v>0</v>
      </c>
      <c r="S16" s="30"/>
      <c r="T16" s="31">
        <f t="shared" si="0"/>
        <v>0</v>
      </c>
    </row>
    <row r="17" spans="1:20" ht="15" customHeight="1">
      <c r="A17" s="4">
        <v>13</v>
      </c>
      <c r="B17" s="5" t="str">
        <f>'名簿'!B18</f>
        <v>Ｍ</v>
      </c>
      <c r="C17" s="9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9"/>
      <c r="O17" s="10"/>
      <c r="P17" s="11"/>
      <c r="Q17" s="9">
        <f t="shared" si="1"/>
        <v>0</v>
      </c>
      <c r="S17" s="30"/>
      <c r="T17" s="31">
        <f t="shared" si="0"/>
        <v>0</v>
      </c>
    </row>
    <row r="18" spans="1:20" ht="15" customHeight="1">
      <c r="A18" s="4">
        <v>14</v>
      </c>
      <c r="B18" s="5" t="str">
        <f>'名簿'!B19</f>
        <v>Ｎ</v>
      </c>
      <c r="C18" s="9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9"/>
      <c r="O18" s="10"/>
      <c r="P18" s="11"/>
      <c r="Q18" s="9">
        <f t="shared" si="1"/>
        <v>0</v>
      </c>
      <c r="S18" s="30"/>
      <c r="T18" s="31">
        <f t="shared" si="0"/>
        <v>0</v>
      </c>
    </row>
    <row r="19" spans="1:20" ht="15" customHeight="1">
      <c r="A19" s="4">
        <v>15</v>
      </c>
      <c r="B19" s="5" t="str">
        <f>'名簿'!B20</f>
        <v>Ｏ</v>
      </c>
      <c r="C19" s="9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9"/>
      <c r="O19" s="10"/>
      <c r="P19" s="11"/>
      <c r="Q19" s="9">
        <f t="shared" si="1"/>
        <v>0</v>
      </c>
      <c r="S19" s="30"/>
      <c r="T19" s="31">
        <f t="shared" si="0"/>
        <v>0</v>
      </c>
    </row>
    <row r="20" spans="1:20" ht="15" customHeight="1">
      <c r="A20" s="4">
        <v>16</v>
      </c>
      <c r="B20" s="5" t="str">
        <f>'名簿'!B21</f>
        <v>Ｐ</v>
      </c>
      <c r="C20" s="9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9"/>
      <c r="O20" s="10"/>
      <c r="P20" s="11"/>
      <c r="Q20" s="9">
        <f t="shared" si="1"/>
        <v>0</v>
      </c>
      <c r="S20" s="30"/>
      <c r="T20" s="31">
        <f t="shared" si="0"/>
        <v>0</v>
      </c>
    </row>
    <row r="21" spans="1:20" ht="15" customHeight="1">
      <c r="A21" s="4">
        <v>17</v>
      </c>
      <c r="B21" s="5" t="str">
        <f>'名簿'!B22</f>
        <v>Ｑ</v>
      </c>
      <c r="C21" s="9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9"/>
      <c r="O21" s="10"/>
      <c r="P21" s="11"/>
      <c r="Q21" s="9">
        <f t="shared" si="1"/>
        <v>0</v>
      </c>
      <c r="S21" s="30"/>
      <c r="T21" s="31">
        <f t="shared" si="0"/>
        <v>0</v>
      </c>
    </row>
    <row r="22" spans="1:20" ht="15" customHeight="1" thickBot="1">
      <c r="A22" s="4">
        <v>18</v>
      </c>
      <c r="B22" s="5" t="str">
        <f>'名簿'!B23</f>
        <v>Ｒ</v>
      </c>
      <c r="C22" s="9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9"/>
      <c r="O22" s="10"/>
      <c r="P22" s="11"/>
      <c r="Q22" s="9">
        <f t="shared" si="1"/>
        <v>0</v>
      </c>
      <c r="S22" s="32"/>
      <c r="T22" s="33">
        <f t="shared" si="0"/>
        <v>0</v>
      </c>
    </row>
    <row r="23" spans="1:20" ht="15" customHeight="1" thickTop="1">
      <c r="A23" s="40">
        <v>19</v>
      </c>
      <c r="B23" s="39" t="str">
        <f>'名簿'!B24</f>
        <v>Ｓ</v>
      </c>
      <c r="C23" s="42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42"/>
      <c r="O23" s="44"/>
      <c r="P23" s="50"/>
      <c r="Q23" s="42">
        <f t="shared" si="1"/>
        <v>0</v>
      </c>
      <c r="S23" s="35" t="str">
        <f>IF(T23=Q25,"○","×")</f>
        <v>○</v>
      </c>
      <c r="T23" s="34">
        <f>SUM(T5:T13)</f>
        <v>0</v>
      </c>
    </row>
    <row r="24" spans="1:17" ht="15" customHeight="1">
      <c r="A24" s="4">
        <v>20</v>
      </c>
      <c r="B24" s="5" t="str">
        <f>'名簿'!B25</f>
        <v>Ｔ</v>
      </c>
      <c r="C24" s="9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9"/>
      <c r="O24" s="10"/>
      <c r="P24" s="11"/>
      <c r="Q24" s="9">
        <f t="shared" si="1"/>
        <v>0</v>
      </c>
    </row>
    <row r="25" spans="1:17" ht="15" customHeight="1" thickBot="1">
      <c r="A25" s="63" t="s">
        <v>26</v>
      </c>
      <c r="B25" s="63"/>
      <c r="C25" s="14">
        <f aca="true" t="shared" si="2" ref="C25:O25">SUM(C5:C24)</f>
        <v>0</v>
      </c>
      <c r="D25" s="62">
        <f t="shared" si="2"/>
        <v>0</v>
      </c>
      <c r="E25" s="62">
        <f t="shared" si="2"/>
        <v>0</v>
      </c>
      <c r="F25" s="62">
        <f t="shared" si="2"/>
        <v>0</v>
      </c>
      <c r="G25" s="62">
        <f t="shared" si="2"/>
        <v>0</v>
      </c>
      <c r="H25" s="62">
        <f t="shared" si="2"/>
        <v>0</v>
      </c>
      <c r="I25" s="62">
        <f t="shared" si="2"/>
        <v>0</v>
      </c>
      <c r="J25" s="62">
        <f t="shared" si="2"/>
        <v>0</v>
      </c>
      <c r="K25" s="62">
        <f t="shared" si="2"/>
        <v>0</v>
      </c>
      <c r="L25" s="62">
        <f t="shared" si="2"/>
        <v>0</v>
      </c>
      <c r="M25" s="62">
        <f t="shared" si="2"/>
        <v>0</v>
      </c>
      <c r="N25" s="14">
        <f t="shared" si="2"/>
        <v>0</v>
      </c>
      <c r="O25" s="15">
        <f t="shared" si="2"/>
        <v>0</v>
      </c>
      <c r="P25" s="12"/>
      <c r="Q25" s="13">
        <f>SUM(C25:O25)</f>
        <v>0</v>
      </c>
    </row>
    <row r="26" spans="4:13" ht="13.5">
      <c r="D26" s="64"/>
      <c r="E26" s="64"/>
      <c r="F26" s="64"/>
      <c r="G26" s="64"/>
      <c r="H26" s="64"/>
      <c r="I26" s="64"/>
      <c r="J26" s="64"/>
      <c r="K26" s="64"/>
      <c r="L26" s="64"/>
      <c r="M26" s="64"/>
    </row>
  </sheetData>
  <sheetProtection/>
  <mergeCells count="95">
    <mergeCell ref="A25:B25"/>
    <mergeCell ref="D25:E25"/>
    <mergeCell ref="F25:G25"/>
    <mergeCell ref="H25:J25"/>
    <mergeCell ref="K25:M25"/>
    <mergeCell ref="D26:E26"/>
    <mergeCell ref="F26:G26"/>
    <mergeCell ref="H26:J26"/>
    <mergeCell ref="K26:M26"/>
    <mergeCell ref="D23:E23"/>
    <mergeCell ref="F23:G23"/>
    <mergeCell ref="H23:J23"/>
    <mergeCell ref="K23:M23"/>
    <mergeCell ref="D24:E24"/>
    <mergeCell ref="F24:G24"/>
    <mergeCell ref="H24:J24"/>
    <mergeCell ref="K24:M24"/>
    <mergeCell ref="D21:E21"/>
    <mergeCell ref="F21:G21"/>
    <mergeCell ref="H21:J21"/>
    <mergeCell ref="K21:M21"/>
    <mergeCell ref="D22:E22"/>
    <mergeCell ref="F22:G22"/>
    <mergeCell ref="H22:J22"/>
    <mergeCell ref="K22:M22"/>
    <mergeCell ref="D19:E19"/>
    <mergeCell ref="F19:G19"/>
    <mergeCell ref="H19:J19"/>
    <mergeCell ref="K19:M19"/>
    <mergeCell ref="D20:E20"/>
    <mergeCell ref="F20:G20"/>
    <mergeCell ref="H20:J20"/>
    <mergeCell ref="K20:M20"/>
    <mergeCell ref="D17:E17"/>
    <mergeCell ref="F17:G17"/>
    <mergeCell ref="H17:J17"/>
    <mergeCell ref="K17:M17"/>
    <mergeCell ref="D18:E18"/>
    <mergeCell ref="F18:G18"/>
    <mergeCell ref="H18:J18"/>
    <mergeCell ref="K18:M18"/>
    <mergeCell ref="D15:E15"/>
    <mergeCell ref="F15:G15"/>
    <mergeCell ref="H15:J15"/>
    <mergeCell ref="K15:M15"/>
    <mergeCell ref="D16:E16"/>
    <mergeCell ref="F16:G16"/>
    <mergeCell ref="H16:J16"/>
    <mergeCell ref="K16:M16"/>
    <mergeCell ref="D13:E13"/>
    <mergeCell ref="F13:G13"/>
    <mergeCell ref="H13:J13"/>
    <mergeCell ref="K13:M13"/>
    <mergeCell ref="D14:E14"/>
    <mergeCell ref="F14:G14"/>
    <mergeCell ref="H14:J14"/>
    <mergeCell ref="K14:M14"/>
    <mergeCell ref="D11:E11"/>
    <mergeCell ref="F11:G11"/>
    <mergeCell ref="H11:J11"/>
    <mergeCell ref="K11:M11"/>
    <mergeCell ref="D12:E12"/>
    <mergeCell ref="F12:G12"/>
    <mergeCell ref="H12:J12"/>
    <mergeCell ref="K12:M12"/>
    <mergeCell ref="D9:E9"/>
    <mergeCell ref="F9:G9"/>
    <mergeCell ref="H9:J9"/>
    <mergeCell ref="K9:M9"/>
    <mergeCell ref="D10:E10"/>
    <mergeCell ref="F10:G10"/>
    <mergeCell ref="H10:J10"/>
    <mergeCell ref="K10:M10"/>
    <mergeCell ref="D7:E7"/>
    <mergeCell ref="F7:G7"/>
    <mergeCell ref="H7:J7"/>
    <mergeCell ref="K7:M7"/>
    <mergeCell ref="D8:E8"/>
    <mergeCell ref="F8:G8"/>
    <mergeCell ref="H8:J8"/>
    <mergeCell ref="K8:M8"/>
    <mergeCell ref="D5:E5"/>
    <mergeCell ref="F5:G5"/>
    <mergeCell ref="H5:J5"/>
    <mergeCell ref="K5:M5"/>
    <mergeCell ref="D6:E6"/>
    <mergeCell ref="F6:G6"/>
    <mergeCell ref="H6:J6"/>
    <mergeCell ref="K6:M6"/>
    <mergeCell ref="P3:Q3"/>
    <mergeCell ref="D4:E4"/>
    <mergeCell ref="F4:G4"/>
    <mergeCell ref="H4:J4"/>
    <mergeCell ref="K4:M4"/>
    <mergeCell ref="S4:T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2"/>
  </sheetPr>
  <dimension ref="A1:T27"/>
  <sheetViews>
    <sheetView tabSelected="1" zoomScalePageLayoutView="0" workbookViewId="0" topLeftCell="A1">
      <selection activeCell="V20" sqref="V20"/>
    </sheetView>
  </sheetViews>
  <sheetFormatPr defaultColWidth="9.00390625" defaultRowHeight="13.5"/>
  <cols>
    <col min="1" max="1" width="2.875" style="1" customWidth="1"/>
    <col min="2" max="2" width="11.625" style="1" customWidth="1"/>
    <col min="3" max="3" width="8.25390625" style="1" customWidth="1"/>
    <col min="4" max="4" width="3.875" style="1" customWidth="1"/>
    <col min="5" max="5" width="4.25390625" style="1" customWidth="1"/>
    <col min="6" max="6" width="4.625" style="1" customWidth="1"/>
    <col min="7" max="7" width="3.25390625" style="1" customWidth="1"/>
    <col min="8" max="8" width="2.00390625" style="1" customWidth="1"/>
    <col min="9" max="9" width="3.50390625" style="1" customWidth="1"/>
    <col min="10" max="10" width="2.50390625" style="1" customWidth="1"/>
    <col min="11" max="11" width="3.625" style="1" customWidth="1"/>
    <col min="12" max="12" width="2.875" style="1" customWidth="1"/>
    <col min="13" max="13" width="1.4921875" style="1" customWidth="1"/>
    <col min="14" max="14" width="8.375" style="1" customWidth="1"/>
    <col min="15" max="15" width="8.25390625" style="1" customWidth="1"/>
    <col min="16" max="16" width="5.50390625" style="1" customWidth="1"/>
    <col min="17" max="17" width="9.125" style="1" customWidth="1"/>
    <col min="18" max="16384" width="9.00390625" style="1" customWidth="1"/>
  </cols>
  <sheetData>
    <row r="1" spans="3:17" ht="17.25">
      <c r="C1" s="6" t="s">
        <v>0</v>
      </c>
      <c r="D1" s="22">
        <f>'名簿'!B3</f>
        <v>0</v>
      </c>
      <c r="E1" s="8" t="s">
        <v>1</v>
      </c>
      <c r="G1" s="8"/>
      <c r="I1" s="7">
        <f>'名簿'!E3</f>
        <v>0</v>
      </c>
      <c r="J1" s="7" t="s">
        <v>2</v>
      </c>
      <c r="K1" s="7">
        <f>'名簿'!G3</f>
        <v>0</v>
      </c>
      <c r="L1" s="7" t="s">
        <v>3</v>
      </c>
      <c r="M1" s="8"/>
      <c r="N1" s="8" t="s">
        <v>23</v>
      </c>
      <c r="Q1" s="1" t="s">
        <v>44</v>
      </c>
    </row>
    <row r="2" spans="3:14" ht="6.75" customHeight="1">
      <c r="C2" s="6"/>
      <c r="D2" s="7"/>
      <c r="E2" s="8"/>
      <c r="G2" s="8"/>
      <c r="I2" s="7"/>
      <c r="J2" s="7"/>
      <c r="K2" s="7"/>
      <c r="L2" s="7"/>
      <c r="M2" s="8"/>
      <c r="N2" s="8"/>
    </row>
    <row r="3" spans="4:19" ht="15" customHeight="1">
      <c r="D3" s="8"/>
      <c r="E3" s="7"/>
      <c r="F3" s="8"/>
      <c r="G3" s="8"/>
      <c r="I3" s="7"/>
      <c r="J3" s="7"/>
      <c r="K3" s="7"/>
      <c r="L3" s="7"/>
      <c r="M3" s="8"/>
      <c r="N3" s="1" t="s">
        <v>21</v>
      </c>
      <c r="O3" s="3">
        <f>'名簿'!C1</f>
        <v>0</v>
      </c>
      <c r="P3" s="61" t="s">
        <v>22</v>
      </c>
      <c r="Q3" s="61"/>
      <c r="S3" s="3"/>
    </row>
    <row r="4" spans="1:20" s="18" customFormat="1" ht="43.5" customHeight="1">
      <c r="A4" s="16" t="s">
        <v>4</v>
      </c>
      <c r="B4" s="16" t="s">
        <v>24</v>
      </c>
      <c r="C4" s="16" t="s">
        <v>27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16"/>
      <c r="O4" s="17"/>
      <c r="P4" s="51" t="s">
        <v>45</v>
      </c>
      <c r="Q4" s="16" t="s">
        <v>25</v>
      </c>
      <c r="S4" s="56" t="s">
        <v>28</v>
      </c>
      <c r="T4" s="57"/>
    </row>
    <row r="5" spans="1:20" ht="15" customHeight="1">
      <c r="A5" s="4">
        <v>1</v>
      </c>
      <c r="B5" s="5" t="str">
        <f>'名簿'!B6</f>
        <v>Ａ</v>
      </c>
      <c r="C5" s="9"/>
      <c r="D5" s="58"/>
      <c r="E5" s="58"/>
      <c r="F5" s="58"/>
      <c r="G5" s="58"/>
      <c r="H5" s="58"/>
      <c r="I5" s="58"/>
      <c r="J5" s="58"/>
      <c r="K5" s="58"/>
      <c r="L5" s="58"/>
      <c r="M5" s="58"/>
      <c r="N5" s="9"/>
      <c r="O5" s="10"/>
      <c r="P5" s="28"/>
      <c r="Q5" s="29">
        <f>SUM(C5:O5)</f>
        <v>0</v>
      </c>
      <c r="S5" s="36"/>
      <c r="T5" s="37">
        <f aca="true" t="shared" si="0" ref="T5:T22">SUMIF($P$5:$P$24,S5,$Q$5:$Q$24)</f>
        <v>0</v>
      </c>
    </row>
    <row r="6" spans="1:20" ht="15" customHeight="1">
      <c r="A6" s="4">
        <v>2</v>
      </c>
      <c r="B6" s="5" t="str">
        <f>'名簿'!B7</f>
        <v>Ｂ</v>
      </c>
      <c r="C6" s="9"/>
      <c r="D6" s="58"/>
      <c r="E6" s="58"/>
      <c r="F6" s="58"/>
      <c r="G6" s="58"/>
      <c r="H6" s="58"/>
      <c r="I6" s="58"/>
      <c r="J6" s="58"/>
      <c r="K6" s="58"/>
      <c r="L6" s="58"/>
      <c r="M6" s="58"/>
      <c r="N6" s="9"/>
      <c r="O6" s="10"/>
      <c r="P6" s="28"/>
      <c r="Q6" s="29">
        <f aca="true" t="shared" si="1" ref="Q6:Q24">SUM(C6:O6)</f>
        <v>0</v>
      </c>
      <c r="S6" s="30"/>
      <c r="T6" s="31">
        <f t="shared" si="0"/>
        <v>0</v>
      </c>
    </row>
    <row r="7" spans="1:20" ht="15" customHeight="1">
      <c r="A7" s="40">
        <v>3</v>
      </c>
      <c r="B7" s="39" t="str">
        <f>'名簿'!B8</f>
        <v>Ｃ</v>
      </c>
      <c r="C7" s="42"/>
      <c r="D7" s="59"/>
      <c r="E7" s="59"/>
      <c r="F7" s="59"/>
      <c r="G7" s="59"/>
      <c r="H7" s="59"/>
      <c r="I7" s="59"/>
      <c r="J7" s="59"/>
      <c r="K7" s="59"/>
      <c r="L7" s="59"/>
      <c r="M7" s="59"/>
      <c r="N7" s="42"/>
      <c r="O7" s="44"/>
      <c r="P7" s="45"/>
      <c r="Q7" s="46">
        <f t="shared" si="1"/>
        <v>0</v>
      </c>
      <c r="S7" s="30"/>
      <c r="T7" s="31">
        <f t="shared" si="0"/>
        <v>0</v>
      </c>
    </row>
    <row r="8" spans="1:20" ht="15" customHeight="1">
      <c r="A8" s="40">
        <v>4</v>
      </c>
      <c r="B8" s="39" t="str">
        <f>'名簿'!B9</f>
        <v>Ｄ</v>
      </c>
      <c r="C8" s="42"/>
      <c r="D8" s="59"/>
      <c r="E8" s="59"/>
      <c r="F8" s="59"/>
      <c r="G8" s="59"/>
      <c r="H8" s="59"/>
      <c r="I8" s="59"/>
      <c r="J8" s="59"/>
      <c r="K8" s="59"/>
      <c r="L8" s="59"/>
      <c r="M8" s="59"/>
      <c r="N8" s="42"/>
      <c r="O8" s="44"/>
      <c r="P8" s="45"/>
      <c r="Q8" s="46">
        <f t="shared" si="1"/>
        <v>0</v>
      </c>
      <c r="S8" s="30"/>
      <c r="T8" s="31">
        <f t="shared" si="0"/>
        <v>0</v>
      </c>
    </row>
    <row r="9" spans="1:20" ht="15" customHeight="1">
      <c r="A9" s="40">
        <v>5</v>
      </c>
      <c r="B9" s="39" t="str">
        <f>'名簿'!B10</f>
        <v>Ｅ</v>
      </c>
      <c r="C9" s="42"/>
      <c r="D9" s="59"/>
      <c r="E9" s="59"/>
      <c r="F9" s="59"/>
      <c r="G9" s="59"/>
      <c r="H9" s="59"/>
      <c r="I9" s="59"/>
      <c r="J9" s="59"/>
      <c r="K9" s="59"/>
      <c r="L9" s="59"/>
      <c r="M9" s="59"/>
      <c r="N9" s="42"/>
      <c r="O9" s="44"/>
      <c r="P9" s="45"/>
      <c r="Q9" s="46">
        <f t="shared" si="1"/>
        <v>0</v>
      </c>
      <c r="S9" s="30"/>
      <c r="T9" s="31">
        <f t="shared" si="0"/>
        <v>0</v>
      </c>
    </row>
    <row r="10" spans="1:20" ht="15" customHeight="1">
      <c r="A10" s="40">
        <v>6</v>
      </c>
      <c r="B10" s="39" t="str">
        <f>'名簿'!B11</f>
        <v>Ｆ</v>
      </c>
      <c r="C10" s="42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42"/>
      <c r="O10" s="44"/>
      <c r="P10" s="45"/>
      <c r="Q10" s="46">
        <f t="shared" si="1"/>
        <v>0</v>
      </c>
      <c r="S10" s="30"/>
      <c r="T10" s="31">
        <f t="shared" si="0"/>
        <v>0</v>
      </c>
    </row>
    <row r="11" spans="1:20" ht="15" customHeight="1">
      <c r="A11" s="4">
        <v>7</v>
      </c>
      <c r="B11" s="5" t="str">
        <f>'名簿'!B12</f>
        <v>Ｇ</v>
      </c>
      <c r="C11" s="9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9"/>
      <c r="O11" s="10"/>
      <c r="P11" s="28"/>
      <c r="Q11" s="29">
        <f t="shared" si="1"/>
        <v>0</v>
      </c>
      <c r="S11" s="30"/>
      <c r="T11" s="31">
        <f t="shared" si="0"/>
        <v>0</v>
      </c>
    </row>
    <row r="12" spans="1:20" ht="15" customHeight="1">
      <c r="A12" s="4">
        <v>8</v>
      </c>
      <c r="B12" s="5" t="str">
        <f>'名簿'!B13</f>
        <v>Ｈ</v>
      </c>
      <c r="C12" s="9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9"/>
      <c r="O12" s="10"/>
      <c r="P12" s="28"/>
      <c r="Q12" s="29">
        <f t="shared" si="1"/>
        <v>0</v>
      </c>
      <c r="S12" s="30"/>
      <c r="T12" s="31">
        <f t="shared" si="0"/>
        <v>0</v>
      </c>
    </row>
    <row r="13" spans="1:20" ht="15" customHeight="1">
      <c r="A13" s="4">
        <v>9</v>
      </c>
      <c r="B13" s="5" t="str">
        <f>'名簿'!B14</f>
        <v>Ｉ</v>
      </c>
      <c r="C13" s="9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9"/>
      <c r="O13" s="10"/>
      <c r="P13" s="28"/>
      <c r="Q13" s="29">
        <f t="shared" si="1"/>
        <v>0</v>
      </c>
      <c r="S13" s="30"/>
      <c r="T13" s="31">
        <f t="shared" si="0"/>
        <v>0</v>
      </c>
    </row>
    <row r="14" spans="1:20" ht="15" customHeight="1">
      <c r="A14" s="4">
        <v>10</v>
      </c>
      <c r="B14" s="5" t="str">
        <f>'名簿'!B15</f>
        <v>Ｊ</v>
      </c>
      <c r="C14" s="9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9"/>
      <c r="O14" s="10"/>
      <c r="P14" s="28"/>
      <c r="Q14" s="29">
        <f t="shared" si="1"/>
        <v>0</v>
      </c>
      <c r="S14" s="30"/>
      <c r="T14" s="31">
        <f t="shared" si="0"/>
        <v>0</v>
      </c>
    </row>
    <row r="15" spans="1:20" ht="15" customHeight="1">
      <c r="A15" s="4">
        <v>11</v>
      </c>
      <c r="B15" s="5" t="str">
        <f>'名簿'!B16</f>
        <v>Ｋ</v>
      </c>
      <c r="C15" s="9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9"/>
      <c r="O15" s="10"/>
      <c r="P15" s="28"/>
      <c r="Q15" s="29">
        <f t="shared" si="1"/>
        <v>0</v>
      </c>
      <c r="S15" s="30"/>
      <c r="T15" s="31">
        <f t="shared" si="0"/>
        <v>0</v>
      </c>
    </row>
    <row r="16" spans="1:20" ht="15" customHeight="1">
      <c r="A16" s="4">
        <v>12</v>
      </c>
      <c r="B16" s="5" t="str">
        <f>'名簿'!B17</f>
        <v>Ｌ</v>
      </c>
      <c r="C16" s="9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9"/>
      <c r="O16" s="10"/>
      <c r="P16" s="28"/>
      <c r="Q16" s="29">
        <f t="shared" si="1"/>
        <v>0</v>
      </c>
      <c r="S16" s="30"/>
      <c r="T16" s="31">
        <f t="shared" si="0"/>
        <v>0</v>
      </c>
    </row>
    <row r="17" spans="1:20" ht="15" customHeight="1">
      <c r="A17" s="4">
        <v>13</v>
      </c>
      <c r="B17" s="5" t="str">
        <f>'名簿'!B18</f>
        <v>Ｍ</v>
      </c>
      <c r="C17" s="9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9"/>
      <c r="O17" s="10"/>
      <c r="P17" s="28"/>
      <c r="Q17" s="29">
        <f t="shared" si="1"/>
        <v>0</v>
      </c>
      <c r="S17" s="30"/>
      <c r="T17" s="31">
        <f t="shared" si="0"/>
        <v>0</v>
      </c>
    </row>
    <row r="18" spans="1:20" ht="15" customHeight="1">
      <c r="A18" s="4">
        <v>14</v>
      </c>
      <c r="B18" s="5" t="str">
        <f>'名簿'!B19</f>
        <v>Ｎ</v>
      </c>
      <c r="C18" s="9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9"/>
      <c r="O18" s="10"/>
      <c r="P18" s="28"/>
      <c r="Q18" s="29">
        <f t="shared" si="1"/>
        <v>0</v>
      </c>
      <c r="S18" s="30"/>
      <c r="T18" s="31">
        <f t="shared" si="0"/>
        <v>0</v>
      </c>
    </row>
    <row r="19" spans="1:20" ht="15" customHeight="1">
      <c r="A19" s="4">
        <v>15</v>
      </c>
      <c r="B19" s="5" t="str">
        <f>'名簿'!B20</f>
        <v>Ｏ</v>
      </c>
      <c r="C19" s="9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9"/>
      <c r="O19" s="10"/>
      <c r="P19" s="28"/>
      <c r="Q19" s="29">
        <f t="shared" si="1"/>
        <v>0</v>
      </c>
      <c r="S19" s="30"/>
      <c r="T19" s="31">
        <f t="shared" si="0"/>
        <v>0</v>
      </c>
    </row>
    <row r="20" spans="1:20" ht="15" customHeight="1">
      <c r="A20" s="4">
        <v>16</v>
      </c>
      <c r="B20" s="5" t="str">
        <f>'名簿'!B21</f>
        <v>Ｐ</v>
      </c>
      <c r="C20" s="9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9"/>
      <c r="O20" s="10"/>
      <c r="P20" s="28"/>
      <c r="Q20" s="29">
        <f t="shared" si="1"/>
        <v>0</v>
      </c>
      <c r="S20" s="30"/>
      <c r="T20" s="31">
        <f t="shared" si="0"/>
        <v>0</v>
      </c>
    </row>
    <row r="21" spans="1:20" ht="15" customHeight="1">
      <c r="A21" s="4">
        <v>17</v>
      </c>
      <c r="B21" s="5" t="str">
        <f>'名簿'!B22</f>
        <v>Ｑ</v>
      </c>
      <c r="C21" s="9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9"/>
      <c r="O21" s="10"/>
      <c r="P21" s="28"/>
      <c r="Q21" s="29">
        <f t="shared" si="1"/>
        <v>0</v>
      </c>
      <c r="S21" s="30"/>
      <c r="T21" s="31">
        <f t="shared" si="0"/>
        <v>0</v>
      </c>
    </row>
    <row r="22" spans="1:20" ht="15" customHeight="1" thickBot="1">
      <c r="A22" s="4">
        <v>18</v>
      </c>
      <c r="B22" s="5" t="str">
        <f>'名簿'!B23</f>
        <v>Ｒ</v>
      </c>
      <c r="C22" s="9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9"/>
      <c r="O22" s="10"/>
      <c r="P22" s="28"/>
      <c r="Q22" s="29">
        <f t="shared" si="1"/>
        <v>0</v>
      </c>
      <c r="S22" s="32"/>
      <c r="T22" s="33">
        <f t="shared" si="0"/>
        <v>0</v>
      </c>
    </row>
    <row r="23" spans="1:20" ht="15" customHeight="1" thickTop="1">
      <c r="A23" s="40">
        <v>19</v>
      </c>
      <c r="B23" s="39" t="str">
        <f>'名簿'!B24</f>
        <v>Ｓ</v>
      </c>
      <c r="C23" s="42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42"/>
      <c r="O23" s="44"/>
      <c r="P23" s="45"/>
      <c r="Q23" s="46">
        <f t="shared" si="1"/>
        <v>0</v>
      </c>
      <c r="S23" s="35" t="str">
        <f>IF(T23=Q25,"○","×")</f>
        <v>○</v>
      </c>
      <c r="T23" s="34">
        <f>SUM(T5:T22)</f>
        <v>0</v>
      </c>
    </row>
    <row r="24" spans="1:17" ht="15" customHeight="1">
      <c r="A24" s="4">
        <v>20</v>
      </c>
      <c r="B24" s="5" t="str">
        <f>'名簿'!B25</f>
        <v>Ｔ</v>
      </c>
      <c r="C24" s="9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9"/>
      <c r="O24" s="10"/>
      <c r="P24" s="28"/>
      <c r="Q24" s="29">
        <f t="shared" si="1"/>
        <v>0</v>
      </c>
    </row>
    <row r="25" spans="1:17" ht="27" customHeight="1" thickBot="1">
      <c r="A25" s="63" t="s">
        <v>26</v>
      </c>
      <c r="B25" s="63"/>
      <c r="C25" s="14">
        <f aca="true" t="shared" si="2" ref="C25:O25">SUM(C5:C24)</f>
        <v>0</v>
      </c>
      <c r="D25" s="62">
        <f t="shared" si="2"/>
        <v>0</v>
      </c>
      <c r="E25" s="62">
        <f t="shared" si="2"/>
        <v>0</v>
      </c>
      <c r="F25" s="62">
        <f t="shared" si="2"/>
        <v>0</v>
      </c>
      <c r="G25" s="62">
        <f t="shared" si="2"/>
        <v>0</v>
      </c>
      <c r="H25" s="62">
        <f t="shared" si="2"/>
        <v>0</v>
      </c>
      <c r="I25" s="62">
        <f t="shared" si="2"/>
        <v>0</v>
      </c>
      <c r="J25" s="62">
        <f t="shared" si="2"/>
        <v>0</v>
      </c>
      <c r="K25" s="62">
        <f t="shared" si="2"/>
        <v>0</v>
      </c>
      <c r="L25" s="62">
        <f t="shared" si="2"/>
        <v>0</v>
      </c>
      <c r="M25" s="62">
        <f t="shared" si="2"/>
        <v>0</v>
      </c>
      <c r="N25" s="14">
        <f t="shared" si="2"/>
        <v>0</v>
      </c>
      <c r="O25" s="15">
        <f t="shared" si="2"/>
        <v>0</v>
      </c>
      <c r="P25" s="12"/>
      <c r="Q25" s="13">
        <f>SUM(C25:O25)</f>
        <v>0</v>
      </c>
    </row>
    <row r="26" spans="4:13" ht="13.5">
      <c r="D26" s="64"/>
      <c r="E26" s="64"/>
      <c r="F26" s="64"/>
      <c r="G26" s="64"/>
      <c r="H26" s="64"/>
      <c r="I26" s="64"/>
      <c r="J26" s="64"/>
      <c r="K26" s="64"/>
      <c r="L26" s="64"/>
      <c r="M26" s="64"/>
    </row>
    <row r="27" spans="4:13" ht="13.5">
      <c r="D27" s="64"/>
      <c r="E27" s="64"/>
      <c r="F27" s="64"/>
      <c r="G27" s="64"/>
      <c r="H27" s="64"/>
      <c r="I27" s="64"/>
      <c r="J27" s="64"/>
      <c r="K27" s="64"/>
      <c r="L27" s="64"/>
      <c r="M27" s="64"/>
    </row>
  </sheetData>
  <sheetProtection/>
  <mergeCells count="99">
    <mergeCell ref="A25:B25"/>
    <mergeCell ref="K26:M26"/>
    <mergeCell ref="K27:M27"/>
    <mergeCell ref="D27:E27"/>
    <mergeCell ref="D26:E26"/>
    <mergeCell ref="F26:G26"/>
    <mergeCell ref="F27:G27"/>
    <mergeCell ref="H26:J26"/>
    <mergeCell ref="H27:J27"/>
    <mergeCell ref="P3:Q3"/>
    <mergeCell ref="D25:E25"/>
    <mergeCell ref="F25:G25"/>
    <mergeCell ref="H25:J25"/>
    <mergeCell ref="K25:M25"/>
    <mergeCell ref="K4:M4"/>
    <mergeCell ref="K23:M23"/>
    <mergeCell ref="K24:M24"/>
    <mergeCell ref="K17:M17"/>
    <mergeCell ref="K18:M18"/>
    <mergeCell ref="K19:M19"/>
    <mergeCell ref="K20:M20"/>
    <mergeCell ref="K21:M21"/>
    <mergeCell ref="K22:M22"/>
    <mergeCell ref="K11:M11"/>
    <mergeCell ref="K12:M12"/>
    <mergeCell ref="K13:M13"/>
    <mergeCell ref="K14:M14"/>
    <mergeCell ref="K15:M15"/>
    <mergeCell ref="K16:M16"/>
    <mergeCell ref="K5:M5"/>
    <mergeCell ref="K6:M6"/>
    <mergeCell ref="K7:M7"/>
    <mergeCell ref="K8:M8"/>
    <mergeCell ref="K9:M9"/>
    <mergeCell ref="K10:M10"/>
    <mergeCell ref="H24:J24"/>
    <mergeCell ref="H18:J18"/>
    <mergeCell ref="H19:J19"/>
    <mergeCell ref="H20:J20"/>
    <mergeCell ref="H21:J21"/>
    <mergeCell ref="H22:J22"/>
    <mergeCell ref="H23:J23"/>
    <mergeCell ref="H12:J12"/>
    <mergeCell ref="H13:J13"/>
    <mergeCell ref="H14:J14"/>
    <mergeCell ref="H15:J15"/>
    <mergeCell ref="H16:J16"/>
    <mergeCell ref="H17:J17"/>
    <mergeCell ref="H4:J4"/>
    <mergeCell ref="H5:J5"/>
    <mergeCell ref="H6:J6"/>
    <mergeCell ref="H7:J7"/>
    <mergeCell ref="H8:J8"/>
    <mergeCell ref="H9:J9"/>
    <mergeCell ref="H10:J10"/>
    <mergeCell ref="H11:J11"/>
    <mergeCell ref="F21:G21"/>
    <mergeCell ref="F22:G22"/>
    <mergeCell ref="F23:G23"/>
    <mergeCell ref="F24:G24"/>
    <mergeCell ref="F15:G15"/>
    <mergeCell ref="F16:G16"/>
    <mergeCell ref="F17:G17"/>
    <mergeCell ref="F18:G18"/>
    <mergeCell ref="F20:G20"/>
    <mergeCell ref="F9:G9"/>
    <mergeCell ref="F10:G10"/>
    <mergeCell ref="F11:G11"/>
    <mergeCell ref="F12:G12"/>
    <mergeCell ref="F13:G13"/>
    <mergeCell ref="F14:G14"/>
    <mergeCell ref="F4:G4"/>
    <mergeCell ref="F5:G5"/>
    <mergeCell ref="F6:G6"/>
    <mergeCell ref="F7:G7"/>
    <mergeCell ref="F8:G8"/>
    <mergeCell ref="D19:E19"/>
    <mergeCell ref="D18:E18"/>
    <mergeCell ref="F19:G19"/>
    <mergeCell ref="D20:E20"/>
    <mergeCell ref="D21:E21"/>
    <mergeCell ref="D22:E22"/>
    <mergeCell ref="D23:E23"/>
    <mergeCell ref="D24:E24"/>
    <mergeCell ref="D13:E13"/>
    <mergeCell ref="D14:E14"/>
    <mergeCell ref="D15:E15"/>
    <mergeCell ref="D16:E16"/>
    <mergeCell ref="D17:E17"/>
    <mergeCell ref="S4:T4"/>
    <mergeCell ref="D12:E12"/>
    <mergeCell ref="D8:E8"/>
    <mergeCell ref="D9:E9"/>
    <mergeCell ref="D10:E10"/>
    <mergeCell ref="D11:E11"/>
    <mergeCell ref="D4:E4"/>
    <mergeCell ref="D5:E5"/>
    <mergeCell ref="D6:E6"/>
    <mergeCell ref="D7:E7"/>
  </mergeCells>
  <printOptions horizontalCentered="1" verticalCentered="1"/>
  <pageMargins left="1.02362204724409" right="0.590551181102362" top="0.590551181102362" bottom="0.511811023622047" header="0.393700787401575" footer="0.590551181102362"/>
  <pageSetup horizontalDpi="300" verticalDpi="300" orientation="landscape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42"/>
  </sheetPr>
  <dimension ref="A1:T27"/>
  <sheetViews>
    <sheetView zoomScalePageLayoutView="0" workbookViewId="0" topLeftCell="A1">
      <selection activeCell="P4" sqref="P4"/>
    </sheetView>
  </sheetViews>
  <sheetFormatPr defaultColWidth="9.00390625" defaultRowHeight="13.5"/>
  <cols>
    <col min="1" max="1" width="2.875" style="1" customWidth="1"/>
    <col min="2" max="2" width="11.625" style="1" customWidth="1"/>
    <col min="3" max="3" width="8.25390625" style="1" customWidth="1"/>
    <col min="4" max="4" width="3.875" style="1" customWidth="1"/>
    <col min="5" max="5" width="4.25390625" style="1" customWidth="1"/>
    <col min="6" max="6" width="4.625" style="1" customWidth="1"/>
    <col min="7" max="7" width="3.25390625" style="1" customWidth="1"/>
    <col min="8" max="8" width="2.00390625" style="1" customWidth="1"/>
    <col min="9" max="9" width="3.50390625" style="1" customWidth="1"/>
    <col min="10" max="10" width="2.50390625" style="1" customWidth="1"/>
    <col min="11" max="11" width="3.625" style="1" customWidth="1"/>
    <col min="12" max="12" width="2.875" style="1" customWidth="1"/>
    <col min="13" max="13" width="1.4921875" style="1" customWidth="1"/>
    <col min="14" max="14" width="8.375" style="1" customWidth="1"/>
    <col min="15" max="15" width="8.25390625" style="1" customWidth="1"/>
    <col min="16" max="16" width="5.50390625" style="1" customWidth="1"/>
    <col min="17" max="17" width="9.25390625" style="1" customWidth="1"/>
    <col min="18" max="16384" width="9.00390625" style="1" customWidth="1"/>
  </cols>
  <sheetData>
    <row r="1" spans="3:17" ht="17.25">
      <c r="C1" s="6" t="s">
        <v>0</v>
      </c>
      <c r="D1" s="7">
        <f>'名簿'!B3</f>
        <v>0</v>
      </c>
      <c r="E1" s="8" t="s">
        <v>1</v>
      </c>
      <c r="G1" s="8"/>
      <c r="I1" s="7">
        <f>'名簿'!E3</f>
        <v>0</v>
      </c>
      <c r="J1" s="7" t="s">
        <v>2</v>
      </c>
      <c r="K1" s="7">
        <f>'名簿'!G3</f>
        <v>0</v>
      </c>
      <c r="L1" s="7" t="s">
        <v>3</v>
      </c>
      <c r="M1" s="8"/>
      <c r="N1" s="8" t="s">
        <v>23</v>
      </c>
      <c r="Q1" s="1" t="s">
        <v>34</v>
      </c>
    </row>
    <row r="2" spans="3:14" ht="6.75" customHeight="1">
      <c r="C2" s="6"/>
      <c r="D2" s="7"/>
      <c r="E2" s="8"/>
      <c r="G2" s="8"/>
      <c r="I2" s="7"/>
      <c r="J2" s="7"/>
      <c r="K2" s="7"/>
      <c r="L2" s="7"/>
      <c r="M2" s="8"/>
      <c r="N2" s="8"/>
    </row>
    <row r="3" spans="4:19" ht="15" customHeight="1">
      <c r="D3" s="8"/>
      <c r="E3" s="7"/>
      <c r="F3" s="8"/>
      <c r="G3" s="8"/>
      <c r="I3" s="7"/>
      <c r="J3" s="7"/>
      <c r="K3" s="7"/>
      <c r="L3" s="7"/>
      <c r="M3" s="8"/>
      <c r="N3" s="1" t="s">
        <v>21</v>
      </c>
      <c r="O3" s="3">
        <f>'名簿'!C1</f>
        <v>0</v>
      </c>
      <c r="P3" s="61" t="s">
        <v>22</v>
      </c>
      <c r="Q3" s="61"/>
      <c r="S3" s="3"/>
    </row>
    <row r="4" spans="1:20" s="18" customFormat="1" ht="43.5" customHeight="1">
      <c r="A4" s="16" t="s">
        <v>4</v>
      </c>
      <c r="B4" s="16" t="s">
        <v>24</v>
      </c>
      <c r="C4" s="16"/>
      <c r="D4" s="60"/>
      <c r="E4" s="60"/>
      <c r="F4" s="60"/>
      <c r="G4" s="60"/>
      <c r="H4" s="60"/>
      <c r="I4" s="60"/>
      <c r="J4" s="60"/>
      <c r="K4" s="60"/>
      <c r="L4" s="60"/>
      <c r="M4" s="60"/>
      <c r="N4" s="16"/>
      <c r="O4" s="17"/>
      <c r="P4" s="51" t="s">
        <v>45</v>
      </c>
      <c r="Q4" s="16" t="s">
        <v>25</v>
      </c>
      <c r="S4" s="56" t="s">
        <v>28</v>
      </c>
      <c r="T4" s="57"/>
    </row>
    <row r="5" spans="1:20" ht="15" customHeight="1">
      <c r="A5" s="4">
        <v>1</v>
      </c>
      <c r="B5" s="5" t="str">
        <f>'名簿'!B6</f>
        <v>Ａ</v>
      </c>
      <c r="C5" s="23"/>
      <c r="D5" s="65"/>
      <c r="E5" s="65"/>
      <c r="F5" s="65"/>
      <c r="G5" s="65"/>
      <c r="H5" s="65"/>
      <c r="I5" s="65"/>
      <c r="J5" s="65"/>
      <c r="K5" s="65"/>
      <c r="L5" s="65"/>
      <c r="M5" s="65"/>
      <c r="N5" s="23"/>
      <c r="O5" s="24"/>
      <c r="P5" s="28"/>
      <c r="Q5" s="27">
        <f>SUM(C5:O5)</f>
        <v>0</v>
      </c>
      <c r="S5" s="36"/>
      <c r="T5" s="37">
        <f aca="true" t="shared" si="0" ref="T5:T22">SUMIF($P$5:$P$24,S5,$Q$5:$Q$24)</f>
        <v>0</v>
      </c>
    </row>
    <row r="6" spans="1:20" ht="15" customHeight="1">
      <c r="A6" s="4">
        <v>2</v>
      </c>
      <c r="B6" s="5" t="str">
        <f>'名簿'!B7</f>
        <v>Ｂ</v>
      </c>
      <c r="C6" s="23"/>
      <c r="D6" s="65"/>
      <c r="E6" s="65"/>
      <c r="F6" s="65"/>
      <c r="G6" s="65"/>
      <c r="H6" s="65"/>
      <c r="I6" s="65"/>
      <c r="J6" s="65"/>
      <c r="K6" s="65"/>
      <c r="L6" s="65"/>
      <c r="M6" s="65"/>
      <c r="N6" s="23"/>
      <c r="O6" s="24"/>
      <c r="P6" s="28"/>
      <c r="Q6" s="27">
        <f aca="true" t="shared" si="1" ref="Q6:Q24">SUM(C6:O6)</f>
        <v>0</v>
      </c>
      <c r="S6" s="30"/>
      <c r="T6" s="31">
        <f t="shared" si="0"/>
        <v>0</v>
      </c>
    </row>
    <row r="7" spans="1:20" ht="15" customHeight="1">
      <c r="A7" s="40">
        <v>3</v>
      </c>
      <c r="B7" s="39" t="str">
        <f>'名簿'!B8</f>
        <v>Ｃ</v>
      </c>
      <c r="C7" s="47"/>
      <c r="D7" s="66"/>
      <c r="E7" s="66"/>
      <c r="F7" s="66"/>
      <c r="G7" s="66"/>
      <c r="H7" s="66"/>
      <c r="I7" s="66"/>
      <c r="J7" s="66"/>
      <c r="K7" s="66"/>
      <c r="L7" s="66"/>
      <c r="M7" s="66"/>
      <c r="N7" s="47"/>
      <c r="O7" s="48"/>
      <c r="P7" s="45"/>
      <c r="Q7" s="49">
        <f t="shared" si="1"/>
        <v>0</v>
      </c>
      <c r="S7" s="30"/>
      <c r="T7" s="31">
        <f t="shared" si="0"/>
        <v>0</v>
      </c>
    </row>
    <row r="8" spans="1:20" ht="15" customHeight="1">
      <c r="A8" s="40">
        <v>4</v>
      </c>
      <c r="B8" s="39" t="str">
        <f>'名簿'!B9</f>
        <v>Ｄ</v>
      </c>
      <c r="C8" s="47"/>
      <c r="D8" s="66"/>
      <c r="E8" s="66"/>
      <c r="F8" s="66"/>
      <c r="G8" s="66"/>
      <c r="H8" s="66"/>
      <c r="I8" s="66"/>
      <c r="J8" s="66"/>
      <c r="K8" s="66"/>
      <c r="L8" s="66"/>
      <c r="M8" s="66"/>
      <c r="N8" s="47"/>
      <c r="O8" s="48"/>
      <c r="P8" s="45"/>
      <c r="Q8" s="49">
        <f t="shared" si="1"/>
        <v>0</v>
      </c>
      <c r="S8" s="30"/>
      <c r="T8" s="31">
        <f t="shared" si="0"/>
        <v>0</v>
      </c>
    </row>
    <row r="9" spans="1:20" ht="15" customHeight="1">
      <c r="A9" s="40">
        <v>5</v>
      </c>
      <c r="B9" s="39" t="str">
        <f>'名簿'!B10</f>
        <v>Ｅ</v>
      </c>
      <c r="C9" s="47"/>
      <c r="D9" s="66"/>
      <c r="E9" s="66"/>
      <c r="F9" s="66"/>
      <c r="G9" s="66"/>
      <c r="H9" s="66"/>
      <c r="I9" s="66"/>
      <c r="J9" s="66"/>
      <c r="K9" s="66"/>
      <c r="L9" s="66"/>
      <c r="M9" s="66"/>
      <c r="N9" s="47"/>
      <c r="O9" s="48"/>
      <c r="P9" s="45"/>
      <c r="Q9" s="49">
        <f t="shared" si="1"/>
        <v>0</v>
      </c>
      <c r="S9" s="30"/>
      <c r="T9" s="31">
        <f t="shared" si="0"/>
        <v>0</v>
      </c>
    </row>
    <row r="10" spans="1:20" ht="15" customHeight="1">
      <c r="A10" s="40">
        <v>6</v>
      </c>
      <c r="B10" s="39" t="str">
        <f>'名簿'!B11</f>
        <v>Ｆ</v>
      </c>
      <c r="C10" s="47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47"/>
      <c r="O10" s="48"/>
      <c r="P10" s="45"/>
      <c r="Q10" s="49">
        <f t="shared" si="1"/>
        <v>0</v>
      </c>
      <c r="S10" s="30"/>
      <c r="T10" s="31">
        <f t="shared" si="0"/>
        <v>0</v>
      </c>
    </row>
    <row r="11" spans="1:20" ht="15" customHeight="1">
      <c r="A11" s="40">
        <v>7</v>
      </c>
      <c r="B11" s="39" t="str">
        <f>'名簿'!B12</f>
        <v>Ｇ</v>
      </c>
      <c r="C11" s="47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47"/>
      <c r="O11" s="48"/>
      <c r="P11" s="45"/>
      <c r="Q11" s="49">
        <f t="shared" si="1"/>
        <v>0</v>
      </c>
      <c r="S11" s="30"/>
      <c r="T11" s="31">
        <f t="shared" si="0"/>
        <v>0</v>
      </c>
    </row>
    <row r="12" spans="1:20" ht="15" customHeight="1">
      <c r="A12" s="40">
        <v>8</v>
      </c>
      <c r="B12" s="39" t="str">
        <f>'名簿'!B13</f>
        <v>Ｈ</v>
      </c>
      <c r="C12" s="47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47"/>
      <c r="O12" s="48"/>
      <c r="P12" s="45"/>
      <c r="Q12" s="49">
        <f t="shared" si="1"/>
        <v>0</v>
      </c>
      <c r="S12" s="30"/>
      <c r="T12" s="31">
        <f t="shared" si="0"/>
        <v>0</v>
      </c>
    </row>
    <row r="13" spans="1:20" ht="15" customHeight="1">
      <c r="A13" s="40">
        <v>9</v>
      </c>
      <c r="B13" s="39" t="str">
        <f>'名簿'!B14</f>
        <v>Ｉ</v>
      </c>
      <c r="C13" s="47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47"/>
      <c r="O13" s="48"/>
      <c r="P13" s="45"/>
      <c r="Q13" s="49">
        <f t="shared" si="1"/>
        <v>0</v>
      </c>
      <c r="S13" s="30"/>
      <c r="T13" s="31">
        <f t="shared" si="0"/>
        <v>0</v>
      </c>
    </row>
    <row r="14" spans="1:20" ht="15" customHeight="1">
      <c r="A14" s="40">
        <v>10</v>
      </c>
      <c r="B14" s="39" t="str">
        <f>'名簿'!B15</f>
        <v>Ｊ</v>
      </c>
      <c r="C14" s="47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47"/>
      <c r="O14" s="48"/>
      <c r="P14" s="45"/>
      <c r="Q14" s="49">
        <f t="shared" si="1"/>
        <v>0</v>
      </c>
      <c r="S14" s="30"/>
      <c r="T14" s="31">
        <f t="shared" si="0"/>
        <v>0</v>
      </c>
    </row>
    <row r="15" spans="1:20" ht="15" customHeight="1">
      <c r="A15" s="40">
        <v>11</v>
      </c>
      <c r="B15" s="39" t="str">
        <f>'名簿'!B16</f>
        <v>Ｋ</v>
      </c>
      <c r="C15" s="47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47"/>
      <c r="O15" s="48"/>
      <c r="P15" s="45"/>
      <c r="Q15" s="49">
        <f t="shared" si="1"/>
        <v>0</v>
      </c>
      <c r="S15" s="30"/>
      <c r="T15" s="31">
        <f t="shared" si="0"/>
        <v>0</v>
      </c>
    </row>
    <row r="16" spans="1:20" ht="15" customHeight="1">
      <c r="A16" s="40">
        <v>12</v>
      </c>
      <c r="B16" s="39" t="str">
        <f>'名簿'!B17</f>
        <v>Ｌ</v>
      </c>
      <c r="C16" s="47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47"/>
      <c r="O16" s="48"/>
      <c r="P16" s="45"/>
      <c r="Q16" s="49">
        <f t="shared" si="1"/>
        <v>0</v>
      </c>
      <c r="S16" s="30"/>
      <c r="T16" s="31">
        <f t="shared" si="0"/>
        <v>0</v>
      </c>
    </row>
    <row r="17" spans="1:20" ht="15" customHeight="1">
      <c r="A17" s="40">
        <v>13</v>
      </c>
      <c r="B17" s="39" t="str">
        <f>'名簿'!B18</f>
        <v>Ｍ</v>
      </c>
      <c r="C17" s="47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47"/>
      <c r="O17" s="48"/>
      <c r="P17" s="45"/>
      <c r="Q17" s="49">
        <f t="shared" si="1"/>
        <v>0</v>
      </c>
      <c r="S17" s="30"/>
      <c r="T17" s="31">
        <f t="shared" si="0"/>
        <v>0</v>
      </c>
    </row>
    <row r="18" spans="1:20" ht="15" customHeight="1">
      <c r="A18" s="40">
        <v>14</v>
      </c>
      <c r="B18" s="39" t="str">
        <f>'名簿'!B19</f>
        <v>Ｎ</v>
      </c>
      <c r="C18" s="47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47"/>
      <c r="O18" s="48"/>
      <c r="P18" s="45"/>
      <c r="Q18" s="49">
        <f t="shared" si="1"/>
        <v>0</v>
      </c>
      <c r="S18" s="30"/>
      <c r="T18" s="31">
        <f t="shared" si="0"/>
        <v>0</v>
      </c>
    </row>
    <row r="19" spans="1:20" ht="15" customHeight="1">
      <c r="A19" s="40">
        <v>15</v>
      </c>
      <c r="B19" s="39" t="str">
        <f>'名簿'!B20</f>
        <v>Ｏ</v>
      </c>
      <c r="C19" s="47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47"/>
      <c r="O19" s="48"/>
      <c r="P19" s="45"/>
      <c r="Q19" s="49">
        <f t="shared" si="1"/>
        <v>0</v>
      </c>
      <c r="S19" s="30"/>
      <c r="T19" s="31">
        <f t="shared" si="0"/>
        <v>0</v>
      </c>
    </row>
    <row r="20" spans="1:20" ht="15" customHeight="1">
      <c r="A20" s="40">
        <v>16</v>
      </c>
      <c r="B20" s="39" t="str">
        <f>'名簿'!B21</f>
        <v>Ｐ</v>
      </c>
      <c r="C20" s="47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47"/>
      <c r="O20" s="48"/>
      <c r="P20" s="45"/>
      <c r="Q20" s="49">
        <f t="shared" si="1"/>
        <v>0</v>
      </c>
      <c r="S20" s="30"/>
      <c r="T20" s="31">
        <f t="shared" si="0"/>
        <v>0</v>
      </c>
    </row>
    <row r="21" spans="1:20" ht="15" customHeight="1">
      <c r="A21" s="40">
        <v>17</v>
      </c>
      <c r="B21" s="39" t="str">
        <f>'名簿'!B22</f>
        <v>Ｑ</v>
      </c>
      <c r="C21" s="47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47"/>
      <c r="O21" s="48"/>
      <c r="P21" s="45"/>
      <c r="Q21" s="49">
        <f t="shared" si="1"/>
        <v>0</v>
      </c>
      <c r="S21" s="30"/>
      <c r="T21" s="31">
        <f t="shared" si="0"/>
        <v>0</v>
      </c>
    </row>
    <row r="22" spans="1:20" ht="15" customHeight="1" thickBot="1">
      <c r="A22" s="40">
        <v>18</v>
      </c>
      <c r="B22" s="39" t="str">
        <f>'名簿'!B23</f>
        <v>Ｒ</v>
      </c>
      <c r="C22" s="47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47"/>
      <c r="O22" s="48"/>
      <c r="P22" s="45"/>
      <c r="Q22" s="49">
        <f t="shared" si="1"/>
        <v>0</v>
      </c>
      <c r="S22" s="32"/>
      <c r="T22" s="33">
        <f t="shared" si="0"/>
        <v>0</v>
      </c>
    </row>
    <row r="23" spans="1:20" ht="15" customHeight="1" thickTop="1">
      <c r="A23" s="40">
        <v>19</v>
      </c>
      <c r="B23" s="39" t="str">
        <f>'名簿'!B24</f>
        <v>Ｓ</v>
      </c>
      <c r="C23" s="47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47"/>
      <c r="O23" s="48"/>
      <c r="P23" s="45"/>
      <c r="Q23" s="49">
        <f t="shared" si="1"/>
        <v>0</v>
      </c>
      <c r="S23" s="35" t="str">
        <f>IF(T23=Q25,"○","×")</f>
        <v>○</v>
      </c>
      <c r="T23" s="34">
        <f>SUM(T5:T22)</f>
        <v>0</v>
      </c>
    </row>
    <row r="24" spans="1:17" ht="15" customHeight="1">
      <c r="A24" s="4">
        <v>20</v>
      </c>
      <c r="B24" s="5" t="str">
        <f>'名簿'!B25</f>
        <v>Ｔ</v>
      </c>
      <c r="C24" s="23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23"/>
      <c r="O24" s="24"/>
      <c r="P24" s="28"/>
      <c r="Q24" s="27">
        <f t="shared" si="1"/>
        <v>0</v>
      </c>
    </row>
    <row r="25" spans="1:17" ht="27.75" customHeight="1" thickBot="1">
      <c r="A25" s="63" t="s">
        <v>26</v>
      </c>
      <c r="B25" s="63"/>
      <c r="C25" s="19">
        <f aca="true" t="shared" si="2" ref="C25:O25">SUM(C5:C24)</f>
        <v>0</v>
      </c>
      <c r="D25" s="67">
        <f t="shared" si="2"/>
        <v>0</v>
      </c>
      <c r="E25" s="67">
        <f t="shared" si="2"/>
        <v>0</v>
      </c>
      <c r="F25" s="67">
        <f t="shared" si="2"/>
        <v>0</v>
      </c>
      <c r="G25" s="67">
        <f t="shared" si="2"/>
        <v>0</v>
      </c>
      <c r="H25" s="67">
        <f t="shared" si="2"/>
        <v>0</v>
      </c>
      <c r="I25" s="67">
        <f t="shared" si="2"/>
        <v>0</v>
      </c>
      <c r="J25" s="67">
        <f t="shared" si="2"/>
        <v>0</v>
      </c>
      <c r="K25" s="67">
        <f t="shared" si="2"/>
        <v>0</v>
      </c>
      <c r="L25" s="67">
        <f t="shared" si="2"/>
        <v>0</v>
      </c>
      <c r="M25" s="67">
        <f t="shared" si="2"/>
        <v>0</v>
      </c>
      <c r="N25" s="19">
        <f t="shared" si="2"/>
        <v>0</v>
      </c>
      <c r="O25" s="20">
        <f t="shared" si="2"/>
        <v>0</v>
      </c>
      <c r="P25" s="25"/>
      <c r="Q25" s="26">
        <f>SUM(C25:O25)</f>
        <v>0</v>
      </c>
    </row>
    <row r="26" spans="4:13" ht="13.5">
      <c r="D26" s="64"/>
      <c r="E26" s="64"/>
      <c r="F26" s="64"/>
      <c r="G26" s="64"/>
      <c r="H26" s="64"/>
      <c r="I26" s="64"/>
      <c r="J26" s="64"/>
      <c r="K26" s="64"/>
      <c r="L26" s="64"/>
      <c r="M26" s="64"/>
    </row>
    <row r="27" spans="4:13" ht="13.5">
      <c r="D27" s="64"/>
      <c r="E27" s="64"/>
      <c r="F27" s="64"/>
      <c r="G27" s="64"/>
      <c r="H27" s="64"/>
      <c r="I27" s="64"/>
      <c r="J27" s="64"/>
      <c r="K27" s="64"/>
      <c r="L27" s="64"/>
      <c r="M27" s="64"/>
    </row>
  </sheetData>
  <sheetProtection/>
  <mergeCells count="99">
    <mergeCell ref="D27:E27"/>
    <mergeCell ref="F27:G27"/>
    <mergeCell ref="H27:J27"/>
    <mergeCell ref="K27:M27"/>
    <mergeCell ref="D26:E26"/>
    <mergeCell ref="F26:G26"/>
    <mergeCell ref="H26:J26"/>
    <mergeCell ref="K26:M26"/>
    <mergeCell ref="A25:B25"/>
    <mergeCell ref="D25:E25"/>
    <mergeCell ref="F25:G25"/>
    <mergeCell ref="H25:J25"/>
    <mergeCell ref="K25:M25"/>
    <mergeCell ref="D23:E23"/>
    <mergeCell ref="F23:G23"/>
    <mergeCell ref="H23:J23"/>
    <mergeCell ref="K23:M23"/>
    <mergeCell ref="D24:E24"/>
    <mergeCell ref="F24:G24"/>
    <mergeCell ref="H24:J24"/>
    <mergeCell ref="K24:M24"/>
    <mergeCell ref="D21:E21"/>
    <mergeCell ref="F21:G21"/>
    <mergeCell ref="H21:J21"/>
    <mergeCell ref="K21:M21"/>
    <mergeCell ref="D22:E22"/>
    <mergeCell ref="F22:G22"/>
    <mergeCell ref="H22:J22"/>
    <mergeCell ref="K22:M22"/>
    <mergeCell ref="D19:E19"/>
    <mergeCell ref="F19:G19"/>
    <mergeCell ref="H19:J19"/>
    <mergeCell ref="K19:M19"/>
    <mergeCell ref="D20:E20"/>
    <mergeCell ref="F20:G20"/>
    <mergeCell ref="H20:J20"/>
    <mergeCell ref="K20:M20"/>
    <mergeCell ref="D17:E17"/>
    <mergeCell ref="F17:G17"/>
    <mergeCell ref="H17:J17"/>
    <mergeCell ref="K17:M17"/>
    <mergeCell ref="D18:E18"/>
    <mergeCell ref="F18:G18"/>
    <mergeCell ref="H18:J18"/>
    <mergeCell ref="K18:M18"/>
    <mergeCell ref="D15:E15"/>
    <mergeCell ref="F15:G15"/>
    <mergeCell ref="H15:J15"/>
    <mergeCell ref="K15:M15"/>
    <mergeCell ref="D16:E16"/>
    <mergeCell ref="F16:G16"/>
    <mergeCell ref="H16:J16"/>
    <mergeCell ref="K16:M16"/>
    <mergeCell ref="D13:E13"/>
    <mergeCell ref="F13:G13"/>
    <mergeCell ref="H13:J13"/>
    <mergeCell ref="K13:M13"/>
    <mergeCell ref="D14:E14"/>
    <mergeCell ref="F14:G14"/>
    <mergeCell ref="H14:J14"/>
    <mergeCell ref="K14:M14"/>
    <mergeCell ref="D11:E11"/>
    <mergeCell ref="F11:G11"/>
    <mergeCell ref="H11:J11"/>
    <mergeCell ref="K11:M11"/>
    <mergeCell ref="D12:E12"/>
    <mergeCell ref="F12:G12"/>
    <mergeCell ref="H12:J12"/>
    <mergeCell ref="K12:M12"/>
    <mergeCell ref="D9:E9"/>
    <mergeCell ref="F9:G9"/>
    <mergeCell ref="H9:J9"/>
    <mergeCell ref="K9:M9"/>
    <mergeCell ref="D10:E10"/>
    <mergeCell ref="F10:G10"/>
    <mergeCell ref="H10:J10"/>
    <mergeCell ref="K10:M10"/>
    <mergeCell ref="D7:E7"/>
    <mergeCell ref="F7:G7"/>
    <mergeCell ref="H7:J7"/>
    <mergeCell ref="K7:M7"/>
    <mergeCell ref="D8:E8"/>
    <mergeCell ref="F8:G8"/>
    <mergeCell ref="H8:J8"/>
    <mergeCell ref="K8:M8"/>
    <mergeCell ref="D5:E5"/>
    <mergeCell ref="F5:G5"/>
    <mergeCell ref="H5:J5"/>
    <mergeCell ref="K5:M5"/>
    <mergeCell ref="D6:E6"/>
    <mergeCell ref="F6:G6"/>
    <mergeCell ref="H6:J6"/>
    <mergeCell ref="K6:M6"/>
    <mergeCell ref="S4:T4"/>
    <mergeCell ref="P3:Q3"/>
    <mergeCell ref="D4:E4"/>
    <mergeCell ref="F4:G4"/>
    <mergeCell ref="H4:J4"/>
    <mergeCell ref="K4:M4"/>
  </mergeCells>
  <printOptions horizontalCentered="1" verticalCentered="1"/>
  <pageMargins left="1.02362204724409" right="0.590551181102362" top="0.590551181102362" bottom="0.511811023622047" header="0.393700787401575" footer="0.590551181102362"/>
  <pageSetup horizontalDpi="300" verticalDpi="300" orientation="landscape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42"/>
  </sheetPr>
  <dimension ref="A1:T27"/>
  <sheetViews>
    <sheetView zoomScalePageLayoutView="0" workbookViewId="0" topLeftCell="A1">
      <selection activeCell="P4" sqref="P4"/>
    </sheetView>
  </sheetViews>
  <sheetFormatPr defaultColWidth="9.00390625" defaultRowHeight="13.5"/>
  <cols>
    <col min="1" max="1" width="2.875" style="1" customWidth="1"/>
    <col min="2" max="2" width="11.625" style="1" customWidth="1"/>
    <col min="3" max="3" width="8.25390625" style="1" customWidth="1"/>
    <col min="4" max="4" width="3.875" style="1" customWidth="1"/>
    <col min="5" max="5" width="4.25390625" style="1" customWidth="1"/>
    <col min="6" max="6" width="4.625" style="1" customWidth="1"/>
    <col min="7" max="7" width="3.25390625" style="1" customWidth="1"/>
    <col min="8" max="8" width="2.00390625" style="1" customWidth="1"/>
    <col min="9" max="9" width="3.50390625" style="1" customWidth="1"/>
    <col min="10" max="10" width="2.50390625" style="1" customWidth="1"/>
    <col min="11" max="11" width="3.625" style="1" customWidth="1"/>
    <col min="12" max="12" width="2.875" style="1" customWidth="1"/>
    <col min="13" max="13" width="1.4921875" style="1" customWidth="1"/>
    <col min="14" max="14" width="8.375" style="1" customWidth="1"/>
    <col min="15" max="15" width="8.25390625" style="1" customWidth="1"/>
    <col min="16" max="16" width="5.50390625" style="1" customWidth="1"/>
    <col min="17" max="17" width="9.25390625" style="1" customWidth="1"/>
    <col min="18" max="16384" width="9.00390625" style="1" customWidth="1"/>
  </cols>
  <sheetData>
    <row r="1" spans="3:17" ht="17.25">
      <c r="C1" s="6" t="s">
        <v>0</v>
      </c>
      <c r="D1" s="7">
        <f>'名簿'!B3</f>
        <v>0</v>
      </c>
      <c r="E1" s="8" t="s">
        <v>1</v>
      </c>
      <c r="G1" s="8"/>
      <c r="I1" s="7">
        <f>'名簿'!E3</f>
        <v>0</v>
      </c>
      <c r="J1" s="7" t="s">
        <v>2</v>
      </c>
      <c r="K1" s="7">
        <f>'名簿'!G3</f>
        <v>0</v>
      </c>
      <c r="L1" s="7" t="s">
        <v>3</v>
      </c>
      <c r="M1" s="8"/>
      <c r="N1" s="8" t="s">
        <v>23</v>
      </c>
      <c r="Q1" s="1" t="s">
        <v>35</v>
      </c>
    </row>
    <row r="2" spans="3:14" ht="6.75" customHeight="1">
      <c r="C2" s="6"/>
      <c r="D2" s="7"/>
      <c r="E2" s="8"/>
      <c r="G2" s="8"/>
      <c r="I2" s="7"/>
      <c r="J2" s="7"/>
      <c r="K2" s="7"/>
      <c r="L2" s="7"/>
      <c r="M2" s="8"/>
      <c r="N2" s="8"/>
    </row>
    <row r="3" spans="4:19" ht="15" customHeight="1">
      <c r="D3" s="8"/>
      <c r="E3" s="7"/>
      <c r="F3" s="8"/>
      <c r="G3" s="8"/>
      <c r="I3" s="7"/>
      <c r="J3" s="7"/>
      <c r="K3" s="7"/>
      <c r="L3" s="7"/>
      <c r="M3" s="8"/>
      <c r="N3" s="1" t="s">
        <v>21</v>
      </c>
      <c r="O3" s="3">
        <f>'名簿'!C1</f>
        <v>0</v>
      </c>
      <c r="P3" s="61" t="s">
        <v>22</v>
      </c>
      <c r="Q3" s="61"/>
      <c r="S3" s="3"/>
    </row>
    <row r="4" spans="1:20" s="18" customFormat="1" ht="43.5" customHeight="1">
      <c r="A4" s="16" t="s">
        <v>4</v>
      </c>
      <c r="B4" s="16" t="s">
        <v>24</v>
      </c>
      <c r="C4" s="16"/>
      <c r="D4" s="60"/>
      <c r="E4" s="60"/>
      <c r="F4" s="60"/>
      <c r="G4" s="60"/>
      <c r="H4" s="60"/>
      <c r="I4" s="60"/>
      <c r="J4" s="60"/>
      <c r="K4" s="60"/>
      <c r="L4" s="60"/>
      <c r="M4" s="60"/>
      <c r="N4" s="16"/>
      <c r="O4" s="17"/>
      <c r="P4" s="51" t="s">
        <v>45</v>
      </c>
      <c r="Q4" s="16" t="s">
        <v>25</v>
      </c>
      <c r="S4" s="56" t="s">
        <v>28</v>
      </c>
      <c r="T4" s="57"/>
    </row>
    <row r="5" spans="1:20" ht="15" customHeight="1">
      <c r="A5" s="4">
        <v>1</v>
      </c>
      <c r="B5" s="5" t="str">
        <f>'名簿'!B6</f>
        <v>Ａ</v>
      </c>
      <c r="C5" s="23"/>
      <c r="D5" s="68"/>
      <c r="E5" s="69"/>
      <c r="F5" s="68"/>
      <c r="G5" s="69"/>
      <c r="H5" s="65"/>
      <c r="I5" s="65"/>
      <c r="J5" s="65"/>
      <c r="K5" s="65"/>
      <c r="L5" s="65"/>
      <c r="M5" s="65"/>
      <c r="N5" s="23"/>
      <c r="O5" s="24"/>
      <c r="P5" s="28"/>
      <c r="Q5" s="29">
        <f>SUM(C5:O5)</f>
        <v>0</v>
      </c>
      <c r="S5" s="36"/>
      <c r="T5" s="37">
        <f aca="true" t="shared" si="0" ref="T5:T22">SUMIF($P$5:$P$24,S5,$Q$5:$Q$24)</f>
        <v>0</v>
      </c>
    </row>
    <row r="6" spans="1:20" ht="15" customHeight="1">
      <c r="A6" s="4">
        <v>2</v>
      </c>
      <c r="B6" s="5" t="str">
        <f>'名簿'!B7</f>
        <v>Ｂ</v>
      </c>
      <c r="C6" s="23"/>
      <c r="D6" s="68"/>
      <c r="E6" s="69"/>
      <c r="F6" s="68"/>
      <c r="G6" s="69"/>
      <c r="H6" s="65"/>
      <c r="I6" s="65"/>
      <c r="J6" s="65"/>
      <c r="K6" s="65"/>
      <c r="L6" s="65"/>
      <c r="M6" s="65"/>
      <c r="N6" s="23"/>
      <c r="O6" s="24"/>
      <c r="P6" s="28"/>
      <c r="Q6" s="29">
        <f aca="true" t="shared" si="1" ref="Q6:Q24">SUM(C6:O6)</f>
        <v>0</v>
      </c>
      <c r="S6" s="30"/>
      <c r="T6" s="31">
        <f t="shared" si="0"/>
        <v>0</v>
      </c>
    </row>
    <row r="7" spans="1:20" ht="15" customHeight="1">
      <c r="A7" s="40">
        <v>3</v>
      </c>
      <c r="B7" s="39" t="str">
        <f>'名簿'!B8</f>
        <v>Ｃ</v>
      </c>
      <c r="C7" s="47"/>
      <c r="D7" s="70"/>
      <c r="E7" s="71"/>
      <c r="F7" s="70"/>
      <c r="G7" s="71"/>
      <c r="H7" s="66"/>
      <c r="I7" s="66"/>
      <c r="J7" s="66"/>
      <c r="K7" s="66"/>
      <c r="L7" s="66"/>
      <c r="M7" s="66"/>
      <c r="N7" s="47"/>
      <c r="O7" s="48"/>
      <c r="P7" s="45"/>
      <c r="Q7" s="46">
        <f t="shared" si="1"/>
        <v>0</v>
      </c>
      <c r="S7" s="36"/>
      <c r="T7" s="31">
        <f t="shared" si="0"/>
        <v>0</v>
      </c>
    </row>
    <row r="8" spans="1:20" ht="15" customHeight="1">
      <c r="A8" s="40">
        <v>4</v>
      </c>
      <c r="B8" s="39" t="str">
        <f>'名簿'!B9</f>
        <v>Ｄ</v>
      </c>
      <c r="C8" s="47"/>
      <c r="D8" s="70"/>
      <c r="E8" s="71"/>
      <c r="F8" s="70"/>
      <c r="G8" s="71"/>
      <c r="H8" s="66"/>
      <c r="I8" s="66"/>
      <c r="J8" s="66"/>
      <c r="K8" s="66"/>
      <c r="L8" s="66"/>
      <c r="M8" s="66"/>
      <c r="N8" s="47"/>
      <c r="O8" s="48"/>
      <c r="P8" s="45"/>
      <c r="Q8" s="46">
        <f t="shared" si="1"/>
        <v>0</v>
      </c>
      <c r="S8" s="30"/>
      <c r="T8" s="31">
        <f t="shared" si="0"/>
        <v>0</v>
      </c>
    </row>
    <row r="9" spans="1:20" ht="15" customHeight="1">
      <c r="A9" s="40">
        <v>5</v>
      </c>
      <c r="B9" s="39" t="str">
        <f>'名簿'!B10</f>
        <v>Ｅ</v>
      </c>
      <c r="C9" s="47"/>
      <c r="D9" s="70"/>
      <c r="E9" s="71"/>
      <c r="F9" s="70"/>
      <c r="G9" s="71"/>
      <c r="H9" s="66"/>
      <c r="I9" s="66"/>
      <c r="J9" s="66"/>
      <c r="K9" s="66"/>
      <c r="L9" s="66"/>
      <c r="M9" s="66"/>
      <c r="N9" s="47"/>
      <c r="O9" s="48"/>
      <c r="P9" s="45"/>
      <c r="Q9" s="46">
        <f t="shared" si="1"/>
        <v>0</v>
      </c>
      <c r="S9" s="36"/>
      <c r="T9" s="31">
        <f t="shared" si="0"/>
        <v>0</v>
      </c>
    </row>
    <row r="10" spans="1:20" ht="15" customHeight="1">
      <c r="A10" s="40">
        <v>6</v>
      </c>
      <c r="B10" s="39" t="str">
        <f>'名簿'!B11</f>
        <v>Ｆ</v>
      </c>
      <c r="C10" s="47"/>
      <c r="D10" s="70"/>
      <c r="E10" s="71"/>
      <c r="F10" s="70"/>
      <c r="G10" s="71"/>
      <c r="H10" s="66"/>
      <c r="I10" s="66"/>
      <c r="J10" s="66"/>
      <c r="K10" s="66"/>
      <c r="L10" s="66"/>
      <c r="M10" s="66"/>
      <c r="N10" s="47"/>
      <c r="O10" s="48"/>
      <c r="P10" s="45"/>
      <c r="Q10" s="46">
        <f t="shared" si="1"/>
        <v>0</v>
      </c>
      <c r="S10" s="30"/>
      <c r="T10" s="31">
        <f t="shared" si="0"/>
        <v>0</v>
      </c>
    </row>
    <row r="11" spans="1:20" ht="15" customHeight="1">
      <c r="A11" s="40">
        <v>7</v>
      </c>
      <c r="B11" s="39" t="str">
        <f>'名簿'!B12</f>
        <v>Ｇ</v>
      </c>
      <c r="C11" s="47"/>
      <c r="D11" s="70"/>
      <c r="E11" s="71"/>
      <c r="F11" s="70"/>
      <c r="G11" s="71"/>
      <c r="H11" s="66"/>
      <c r="I11" s="66"/>
      <c r="J11" s="66"/>
      <c r="K11" s="66"/>
      <c r="L11" s="66"/>
      <c r="M11" s="66"/>
      <c r="N11" s="47"/>
      <c r="O11" s="48"/>
      <c r="P11" s="45"/>
      <c r="Q11" s="46">
        <f t="shared" si="1"/>
        <v>0</v>
      </c>
      <c r="S11" s="36"/>
      <c r="T11" s="31">
        <f t="shared" si="0"/>
        <v>0</v>
      </c>
    </row>
    <row r="12" spans="1:20" ht="15" customHeight="1">
      <c r="A12" s="40">
        <v>8</v>
      </c>
      <c r="B12" s="39" t="str">
        <f>'名簿'!B13</f>
        <v>Ｈ</v>
      </c>
      <c r="C12" s="47"/>
      <c r="D12" s="70"/>
      <c r="E12" s="71"/>
      <c r="F12" s="70"/>
      <c r="G12" s="71"/>
      <c r="H12" s="66"/>
      <c r="I12" s="66"/>
      <c r="J12" s="66"/>
      <c r="K12" s="66"/>
      <c r="L12" s="66"/>
      <c r="M12" s="66"/>
      <c r="N12" s="47"/>
      <c r="O12" s="48"/>
      <c r="P12" s="45"/>
      <c r="Q12" s="46">
        <f t="shared" si="1"/>
        <v>0</v>
      </c>
      <c r="S12" s="30"/>
      <c r="T12" s="31">
        <f t="shared" si="0"/>
        <v>0</v>
      </c>
    </row>
    <row r="13" spans="1:20" ht="15" customHeight="1">
      <c r="A13" s="40">
        <v>9</v>
      </c>
      <c r="B13" s="39" t="str">
        <f>'名簿'!B14</f>
        <v>Ｉ</v>
      </c>
      <c r="C13" s="47"/>
      <c r="D13" s="70"/>
      <c r="E13" s="71"/>
      <c r="F13" s="70"/>
      <c r="G13" s="71"/>
      <c r="H13" s="66"/>
      <c r="I13" s="66"/>
      <c r="J13" s="66"/>
      <c r="K13" s="66"/>
      <c r="L13" s="66"/>
      <c r="M13" s="66"/>
      <c r="N13" s="47"/>
      <c r="O13" s="48"/>
      <c r="P13" s="45"/>
      <c r="Q13" s="46">
        <f t="shared" si="1"/>
        <v>0</v>
      </c>
      <c r="S13" s="36"/>
      <c r="T13" s="31">
        <f t="shared" si="0"/>
        <v>0</v>
      </c>
    </row>
    <row r="14" spans="1:20" ht="15" customHeight="1">
      <c r="A14" s="40">
        <v>10</v>
      </c>
      <c r="B14" s="39" t="str">
        <f>'名簿'!B15</f>
        <v>Ｊ</v>
      </c>
      <c r="C14" s="47"/>
      <c r="D14" s="70"/>
      <c r="E14" s="71"/>
      <c r="F14" s="70"/>
      <c r="G14" s="71"/>
      <c r="H14" s="66"/>
      <c r="I14" s="66"/>
      <c r="J14" s="66"/>
      <c r="K14" s="66"/>
      <c r="L14" s="66"/>
      <c r="M14" s="66"/>
      <c r="N14" s="47"/>
      <c r="O14" s="48"/>
      <c r="P14" s="45"/>
      <c r="Q14" s="46">
        <f t="shared" si="1"/>
        <v>0</v>
      </c>
      <c r="S14" s="30"/>
      <c r="T14" s="31">
        <f t="shared" si="0"/>
        <v>0</v>
      </c>
    </row>
    <row r="15" spans="1:20" ht="15" customHeight="1">
      <c r="A15" s="40">
        <v>11</v>
      </c>
      <c r="B15" s="39" t="str">
        <f>'名簿'!B16</f>
        <v>Ｋ</v>
      </c>
      <c r="C15" s="47"/>
      <c r="D15" s="70"/>
      <c r="E15" s="71"/>
      <c r="F15" s="70"/>
      <c r="G15" s="71"/>
      <c r="H15" s="66"/>
      <c r="I15" s="66"/>
      <c r="J15" s="66"/>
      <c r="K15" s="66"/>
      <c r="L15" s="66"/>
      <c r="M15" s="66"/>
      <c r="N15" s="47"/>
      <c r="O15" s="48"/>
      <c r="P15" s="45"/>
      <c r="Q15" s="46">
        <f t="shared" si="1"/>
        <v>0</v>
      </c>
      <c r="S15" s="36"/>
      <c r="T15" s="31">
        <f t="shared" si="0"/>
        <v>0</v>
      </c>
    </row>
    <row r="16" spans="1:20" ht="15" customHeight="1">
      <c r="A16" s="40">
        <v>12</v>
      </c>
      <c r="B16" s="39" t="str">
        <f>'名簿'!B17</f>
        <v>Ｌ</v>
      </c>
      <c r="C16" s="47"/>
      <c r="D16" s="70"/>
      <c r="E16" s="71"/>
      <c r="F16" s="70"/>
      <c r="G16" s="71"/>
      <c r="H16" s="66"/>
      <c r="I16" s="66"/>
      <c r="J16" s="66"/>
      <c r="K16" s="66"/>
      <c r="L16" s="66"/>
      <c r="M16" s="66"/>
      <c r="N16" s="47"/>
      <c r="O16" s="48"/>
      <c r="P16" s="45"/>
      <c r="Q16" s="46">
        <f t="shared" si="1"/>
        <v>0</v>
      </c>
      <c r="S16" s="30"/>
      <c r="T16" s="31">
        <f t="shared" si="0"/>
        <v>0</v>
      </c>
    </row>
    <row r="17" spans="1:20" ht="15" customHeight="1">
      <c r="A17" s="40">
        <v>13</v>
      </c>
      <c r="B17" s="39" t="str">
        <f>'名簿'!B18</f>
        <v>Ｍ</v>
      </c>
      <c r="C17" s="47"/>
      <c r="D17" s="70"/>
      <c r="E17" s="71"/>
      <c r="F17" s="70"/>
      <c r="G17" s="71"/>
      <c r="H17" s="66"/>
      <c r="I17" s="66"/>
      <c r="J17" s="66"/>
      <c r="K17" s="66"/>
      <c r="L17" s="66"/>
      <c r="M17" s="66"/>
      <c r="N17" s="47"/>
      <c r="O17" s="48"/>
      <c r="P17" s="45"/>
      <c r="Q17" s="46">
        <f t="shared" si="1"/>
        <v>0</v>
      </c>
      <c r="S17" s="36"/>
      <c r="T17" s="31">
        <f t="shared" si="0"/>
        <v>0</v>
      </c>
    </row>
    <row r="18" spans="1:20" ht="15" customHeight="1">
      <c r="A18" s="40">
        <v>14</v>
      </c>
      <c r="B18" s="39" t="str">
        <f>'名簿'!B19</f>
        <v>Ｎ</v>
      </c>
      <c r="C18" s="47"/>
      <c r="D18" s="70"/>
      <c r="E18" s="71"/>
      <c r="F18" s="70"/>
      <c r="G18" s="71"/>
      <c r="H18" s="66"/>
      <c r="I18" s="66"/>
      <c r="J18" s="66"/>
      <c r="K18" s="66"/>
      <c r="L18" s="66"/>
      <c r="M18" s="66"/>
      <c r="N18" s="47"/>
      <c r="O18" s="48"/>
      <c r="P18" s="45"/>
      <c r="Q18" s="46">
        <f t="shared" si="1"/>
        <v>0</v>
      </c>
      <c r="S18" s="30"/>
      <c r="T18" s="31">
        <f t="shared" si="0"/>
        <v>0</v>
      </c>
    </row>
    <row r="19" spans="1:20" ht="15" customHeight="1">
      <c r="A19" s="40">
        <v>15</v>
      </c>
      <c r="B19" s="39" t="str">
        <f>'名簿'!B20</f>
        <v>Ｏ</v>
      </c>
      <c r="C19" s="47"/>
      <c r="D19" s="70"/>
      <c r="E19" s="71"/>
      <c r="F19" s="70"/>
      <c r="G19" s="71"/>
      <c r="H19" s="66"/>
      <c r="I19" s="66"/>
      <c r="J19" s="66"/>
      <c r="K19" s="66"/>
      <c r="L19" s="66"/>
      <c r="M19" s="66"/>
      <c r="N19" s="47"/>
      <c r="O19" s="48"/>
      <c r="P19" s="45"/>
      <c r="Q19" s="46">
        <f t="shared" si="1"/>
        <v>0</v>
      </c>
      <c r="S19" s="36"/>
      <c r="T19" s="31">
        <f t="shared" si="0"/>
        <v>0</v>
      </c>
    </row>
    <row r="20" spans="1:20" ht="15" customHeight="1">
      <c r="A20" s="40">
        <v>16</v>
      </c>
      <c r="B20" s="39" t="str">
        <f>'名簿'!B21</f>
        <v>Ｐ</v>
      </c>
      <c r="C20" s="47"/>
      <c r="D20" s="70"/>
      <c r="E20" s="71"/>
      <c r="F20" s="70"/>
      <c r="G20" s="71"/>
      <c r="H20" s="66"/>
      <c r="I20" s="66"/>
      <c r="J20" s="66"/>
      <c r="K20" s="66"/>
      <c r="L20" s="66"/>
      <c r="M20" s="66"/>
      <c r="N20" s="47"/>
      <c r="O20" s="48"/>
      <c r="P20" s="45"/>
      <c r="Q20" s="46">
        <f t="shared" si="1"/>
        <v>0</v>
      </c>
      <c r="S20" s="30"/>
      <c r="T20" s="31">
        <f t="shared" si="0"/>
        <v>0</v>
      </c>
    </row>
    <row r="21" spans="1:20" ht="15" customHeight="1">
      <c r="A21" s="40">
        <v>17</v>
      </c>
      <c r="B21" s="39" t="str">
        <f>'名簿'!B22</f>
        <v>Ｑ</v>
      </c>
      <c r="C21" s="47"/>
      <c r="D21" s="70"/>
      <c r="E21" s="71"/>
      <c r="F21" s="70"/>
      <c r="G21" s="71"/>
      <c r="H21" s="66"/>
      <c r="I21" s="66"/>
      <c r="J21" s="66"/>
      <c r="K21" s="66"/>
      <c r="L21" s="66"/>
      <c r="M21" s="66"/>
      <c r="N21" s="47"/>
      <c r="O21" s="48"/>
      <c r="P21" s="45"/>
      <c r="Q21" s="46">
        <f t="shared" si="1"/>
        <v>0</v>
      </c>
      <c r="S21" s="36"/>
      <c r="T21" s="31">
        <f t="shared" si="0"/>
        <v>0</v>
      </c>
    </row>
    <row r="22" spans="1:20" ht="15" customHeight="1" thickBot="1">
      <c r="A22" s="40">
        <v>18</v>
      </c>
      <c r="B22" s="39" t="str">
        <f>'名簿'!B23</f>
        <v>Ｒ</v>
      </c>
      <c r="C22" s="47"/>
      <c r="D22" s="70"/>
      <c r="E22" s="71"/>
      <c r="F22" s="70"/>
      <c r="G22" s="71"/>
      <c r="H22" s="66"/>
      <c r="I22" s="66"/>
      <c r="J22" s="66"/>
      <c r="K22" s="66"/>
      <c r="L22" s="66"/>
      <c r="M22" s="66"/>
      <c r="N22" s="47"/>
      <c r="O22" s="48"/>
      <c r="P22" s="45"/>
      <c r="Q22" s="46">
        <f t="shared" si="1"/>
        <v>0</v>
      </c>
      <c r="S22" s="30"/>
      <c r="T22" s="33">
        <f t="shared" si="0"/>
        <v>0</v>
      </c>
    </row>
    <row r="23" spans="1:20" ht="15" customHeight="1" thickTop="1">
      <c r="A23" s="40">
        <v>19</v>
      </c>
      <c r="B23" s="39" t="str">
        <f>'名簿'!B24</f>
        <v>Ｓ</v>
      </c>
      <c r="C23" s="47"/>
      <c r="D23" s="70"/>
      <c r="E23" s="71"/>
      <c r="F23" s="70"/>
      <c r="G23" s="71"/>
      <c r="H23" s="66"/>
      <c r="I23" s="66"/>
      <c r="J23" s="66"/>
      <c r="K23" s="66"/>
      <c r="L23" s="66"/>
      <c r="M23" s="66"/>
      <c r="N23" s="47"/>
      <c r="O23" s="48"/>
      <c r="P23" s="45"/>
      <c r="Q23" s="46">
        <f t="shared" si="1"/>
        <v>0</v>
      </c>
      <c r="S23" s="35" t="str">
        <f>IF(T23=Q25,"○","×")</f>
        <v>○</v>
      </c>
      <c r="T23" s="34">
        <f>SUM(T5:T22)</f>
        <v>0</v>
      </c>
    </row>
    <row r="24" spans="1:17" ht="15" customHeight="1">
      <c r="A24" s="40">
        <v>20</v>
      </c>
      <c r="B24" s="39" t="str">
        <f>'名簿'!B25</f>
        <v>Ｔ</v>
      </c>
      <c r="C24" s="47"/>
      <c r="D24" s="70"/>
      <c r="E24" s="71"/>
      <c r="F24" s="70"/>
      <c r="G24" s="71"/>
      <c r="H24" s="66"/>
      <c r="I24" s="66"/>
      <c r="J24" s="66"/>
      <c r="K24" s="66"/>
      <c r="L24" s="66"/>
      <c r="M24" s="66"/>
      <c r="N24" s="47"/>
      <c r="O24" s="48"/>
      <c r="P24" s="45"/>
      <c r="Q24" s="46">
        <f t="shared" si="1"/>
        <v>0</v>
      </c>
    </row>
    <row r="25" spans="1:17" ht="27.75" customHeight="1" thickBot="1">
      <c r="A25" s="63" t="s">
        <v>26</v>
      </c>
      <c r="B25" s="63"/>
      <c r="C25" s="14">
        <f aca="true" t="shared" si="2" ref="C25:O25">SUM(C5:C24)</f>
        <v>0</v>
      </c>
      <c r="D25" s="62">
        <f t="shared" si="2"/>
        <v>0</v>
      </c>
      <c r="E25" s="62">
        <f t="shared" si="2"/>
        <v>0</v>
      </c>
      <c r="F25" s="62">
        <f t="shared" si="2"/>
        <v>0</v>
      </c>
      <c r="G25" s="62">
        <f t="shared" si="2"/>
        <v>0</v>
      </c>
      <c r="H25" s="62">
        <f t="shared" si="2"/>
        <v>0</v>
      </c>
      <c r="I25" s="62">
        <f t="shared" si="2"/>
        <v>0</v>
      </c>
      <c r="J25" s="62">
        <f t="shared" si="2"/>
        <v>0</v>
      </c>
      <c r="K25" s="62">
        <f t="shared" si="2"/>
        <v>0</v>
      </c>
      <c r="L25" s="62">
        <f t="shared" si="2"/>
        <v>0</v>
      </c>
      <c r="M25" s="62">
        <f t="shared" si="2"/>
        <v>0</v>
      </c>
      <c r="N25" s="14">
        <f t="shared" si="2"/>
        <v>0</v>
      </c>
      <c r="O25" s="15">
        <f t="shared" si="2"/>
        <v>0</v>
      </c>
      <c r="P25" s="12"/>
      <c r="Q25" s="13">
        <f>SUM(C25:O25)</f>
        <v>0</v>
      </c>
    </row>
    <row r="26" spans="4:13" ht="13.5">
      <c r="D26" s="64"/>
      <c r="E26" s="64"/>
      <c r="F26" s="64"/>
      <c r="G26" s="64"/>
      <c r="H26" s="64"/>
      <c r="I26" s="64"/>
      <c r="J26" s="64"/>
      <c r="K26" s="64"/>
      <c r="L26" s="64"/>
      <c r="M26" s="64"/>
    </row>
    <row r="27" spans="4:13" ht="13.5">
      <c r="D27" s="64"/>
      <c r="E27" s="64"/>
      <c r="F27" s="64"/>
      <c r="G27" s="64"/>
      <c r="H27" s="64"/>
      <c r="I27" s="64"/>
      <c r="J27" s="64"/>
      <c r="K27" s="64"/>
      <c r="L27" s="64"/>
      <c r="M27" s="64"/>
    </row>
  </sheetData>
  <sheetProtection/>
  <mergeCells count="99">
    <mergeCell ref="D27:E27"/>
    <mergeCell ref="F27:G27"/>
    <mergeCell ref="H27:J27"/>
    <mergeCell ref="K27:M27"/>
    <mergeCell ref="D26:E26"/>
    <mergeCell ref="F26:G26"/>
    <mergeCell ref="H26:J26"/>
    <mergeCell ref="K26:M26"/>
    <mergeCell ref="A25:B25"/>
    <mergeCell ref="D25:E25"/>
    <mergeCell ref="F25:G25"/>
    <mergeCell ref="H25:J25"/>
    <mergeCell ref="K25:M25"/>
    <mergeCell ref="D23:E23"/>
    <mergeCell ref="F23:G23"/>
    <mergeCell ref="H23:J23"/>
    <mergeCell ref="K23:M23"/>
    <mergeCell ref="D24:E24"/>
    <mergeCell ref="F24:G24"/>
    <mergeCell ref="H24:J24"/>
    <mergeCell ref="K24:M24"/>
    <mergeCell ref="D21:E21"/>
    <mergeCell ref="F21:G21"/>
    <mergeCell ref="H21:J21"/>
    <mergeCell ref="K21:M21"/>
    <mergeCell ref="D22:E22"/>
    <mergeCell ref="F22:G22"/>
    <mergeCell ref="H22:J22"/>
    <mergeCell ref="K22:M22"/>
    <mergeCell ref="D19:E19"/>
    <mergeCell ref="F19:G19"/>
    <mergeCell ref="H19:J19"/>
    <mergeCell ref="K19:M19"/>
    <mergeCell ref="D20:E20"/>
    <mergeCell ref="F20:G20"/>
    <mergeCell ref="H20:J20"/>
    <mergeCell ref="K20:M20"/>
    <mergeCell ref="D17:E17"/>
    <mergeCell ref="F17:G17"/>
    <mergeCell ref="H17:J17"/>
    <mergeCell ref="K17:M17"/>
    <mergeCell ref="D18:E18"/>
    <mergeCell ref="F18:G18"/>
    <mergeCell ref="H18:J18"/>
    <mergeCell ref="K18:M18"/>
    <mergeCell ref="D15:E15"/>
    <mergeCell ref="F15:G15"/>
    <mergeCell ref="H15:J15"/>
    <mergeCell ref="K15:M15"/>
    <mergeCell ref="D16:E16"/>
    <mergeCell ref="F16:G16"/>
    <mergeCell ref="H16:J16"/>
    <mergeCell ref="K16:M16"/>
    <mergeCell ref="D13:E13"/>
    <mergeCell ref="F13:G13"/>
    <mergeCell ref="H13:J13"/>
    <mergeCell ref="K13:M13"/>
    <mergeCell ref="D14:E14"/>
    <mergeCell ref="F14:G14"/>
    <mergeCell ref="H14:J14"/>
    <mergeCell ref="K14:M14"/>
    <mergeCell ref="D11:E11"/>
    <mergeCell ref="F11:G11"/>
    <mergeCell ref="H11:J11"/>
    <mergeCell ref="K11:M11"/>
    <mergeCell ref="D12:E12"/>
    <mergeCell ref="F12:G12"/>
    <mergeCell ref="H12:J12"/>
    <mergeCell ref="K12:M12"/>
    <mergeCell ref="D9:E9"/>
    <mergeCell ref="F9:G9"/>
    <mergeCell ref="H9:J9"/>
    <mergeCell ref="K9:M9"/>
    <mergeCell ref="D10:E10"/>
    <mergeCell ref="F10:G10"/>
    <mergeCell ref="H10:J10"/>
    <mergeCell ref="K10:M10"/>
    <mergeCell ref="D7:E7"/>
    <mergeCell ref="F7:G7"/>
    <mergeCell ref="H7:J7"/>
    <mergeCell ref="K7:M7"/>
    <mergeCell ref="D8:E8"/>
    <mergeCell ref="F8:G8"/>
    <mergeCell ref="H8:J8"/>
    <mergeCell ref="K8:M8"/>
    <mergeCell ref="D5:E5"/>
    <mergeCell ref="F5:G5"/>
    <mergeCell ref="H5:J5"/>
    <mergeCell ref="K5:M5"/>
    <mergeCell ref="D6:E6"/>
    <mergeCell ref="F6:G6"/>
    <mergeCell ref="H6:J6"/>
    <mergeCell ref="K6:M6"/>
    <mergeCell ref="S4:T4"/>
    <mergeCell ref="P3:Q3"/>
    <mergeCell ref="D4:E4"/>
    <mergeCell ref="F4:G4"/>
    <mergeCell ref="H4:J4"/>
    <mergeCell ref="K4:M4"/>
  </mergeCells>
  <printOptions/>
  <pageMargins left="1.0236220472440944" right="0.7874015748031497" top="0.5905511811023623" bottom="0.984251968503937" header="0.5118110236220472" footer="0.5118110236220472"/>
  <pageSetup horizontalDpi="300" verticalDpi="300" orientation="landscape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42"/>
  </sheetPr>
  <dimension ref="A1:T27"/>
  <sheetViews>
    <sheetView zoomScalePageLayoutView="0" workbookViewId="0" topLeftCell="A1">
      <selection activeCell="P4" sqref="P4"/>
    </sheetView>
  </sheetViews>
  <sheetFormatPr defaultColWidth="9.00390625" defaultRowHeight="13.5"/>
  <cols>
    <col min="1" max="1" width="2.875" style="1" customWidth="1"/>
    <col min="2" max="2" width="11.625" style="1" customWidth="1"/>
    <col min="3" max="3" width="8.25390625" style="1" customWidth="1"/>
    <col min="4" max="4" width="3.875" style="1" customWidth="1"/>
    <col min="5" max="5" width="4.25390625" style="1" customWidth="1"/>
    <col min="6" max="6" width="4.625" style="1" customWidth="1"/>
    <col min="7" max="7" width="3.25390625" style="1" customWidth="1"/>
    <col min="8" max="8" width="2.00390625" style="1" customWidth="1"/>
    <col min="9" max="9" width="3.50390625" style="1" customWidth="1"/>
    <col min="10" max="10" width="2.50390625" style="1" customWidth="1"/>
    <col min="11" max="11" width="3.625" style="1" customWidth="1"/>
    <col min="12" max="12" width="2.875" style="1" customWidth="1"/>
    <col min="13" max="13" width="1.4921875" style="1" customWidth="1"/>
    <col min="14" max="14" width="8.375" style="1" customWidth="1"/>
    <col min="15" max="15" width="8.25390625" style="1" customWidth="1"/>
    <col min="16" max="16" width="5.50390625" style="1" customWidth="1"/>
    <col min="17" max="17" width="9.25390625" style="1" customWidth="1"/>
    <col min="18" max="16384" width="9.00390625" style="1" customWidth="1"/>
  </cols>
  <sheetData>
    <row r="1" spans="3:17" ht="17.25">
      <c r="C1" s="6" t="s">
        <v>0</v>
      </c>
      <c r="D1" s="7">
        <f>'名簿'!B3</f>
        <v>0</v>
      </c>
      <c r="E1" s="8" t="s">
        <v>1</v>
      </c>
      <c r="G1" s="8"/>
      <c r="I1" s="7">
        <f>'名簿'!E3</f>
        <v>0</v>
      </c>
      <c r="J1" s="7" t="s">
        <v>2</v>
      </c>
      <c r="K1" s="7">
        <f>'名簿'!G3</f>
        <v>0</v>
      </c>
      <c r="L1" s="7" t="s">
        <v>3</v>
      </c>
      <c r="M1" s="8"/>
      <c r="N1" s="8" t="s">
        <v>23</v>
      </c>
      <c r="Q1" s="1" t="s">
        <v>36</v>
      </c>
    </row>
    <row r="2" spans="3:14" ht="6.75" customHeight="1">
      <c r="C2" s="6"/>
      <c r="D2" s="7"/>
      <c r="E2" s="8"/>
      <c r="G2" s="8"/>
      <c r="I2" s="7"/>
      <c r="J2" s="7"/>
      <c r="K2" s="7"/>
      <c r="L2" s="7"/>
      <c r="M2" s="8"/>
      <c r="N2" s="8"/>
    </row>
    <row r="3" spans="4:19" ht="15" customHeight="1">
      <c r="D3" s="8"/>
      <c r="E3" s="7"/>
      <c r="F3" s="8"/>
      <c r="G3" s="8"/>
      <c r="I3" s="7"/>
      <c r="J3" s="7"/>
      <c r="K3" s="7"/>
      <c r="L3" s="7"/>
      <c r="M3" s="8"/>
      <c r="N3" s="1" t="s">
        <v>21</v>
      </c>
      <c r="O3" s="3">
        <f>'名簿'!C1</f>
        <v>0</v>
      </c>
      <c r="P3" s="61" t="s">
        <v>22</v>
      </c>
      <c r="Q3" s="61"/>
      <c r="S3" s="3"/>
    </row>
    <row r="4" spans="1:20" s="18" customFormat="1" ht="43.5" customHeight="1">
      <c r="A4" s="16" t="s">
        <v>4</v>
      </c>
      <c r="B4" s="16" t="s">
        <v>24</v>
      </c>
      <c r="C4" s="41"/>
      <c r="D4" s="60"/>
      <c r="E4" s="60"/>
      <c r="F4" s="60"/>
      <c r="G4" s="60"/>
      <c r="H4" s="60"/>
      <c r="I4" s="60"/>
      <c r="J4" s="60"/>
      <c r="K4" s="60"/>
      <c r="L4" s="60"/>
      <c r="M4" s="60"/>
      <c r="N4" s="16"/>
      <c r="O4" s="17"/>
      <c r="P4" s="51" t="s">
        <v>45</v>
      </c>
      <c r="Q4" s="16" t="s">
        <v>25</v>
      </c>
      <c r="S4" s="56" t="s">
        <v>28</v>
      </c>
      <c r="T4" s="57"/>
    </row>
    <row r="5" spans="1:20" ht="15" customHeight="1">
      <c r="A5" s="4">
        <v>1</v>
      </c>
      <c r="B5" s="5" t="str">
        <f>'名簿'!B6</f>
        <v>Ａ</v>
      </c>
      <c r="C5" s="9"/>
      <c r="D5" s="58"/>
      <c r="E5" s="58"/>
      <c r="F5" s="58"/>
      <c r="G5" s="58"/>
      <c r="H5" s="58"/>
      <c r="I5" s="58"/>
      <c r="J5" s="58"/>
      <c r="K5" s="58"/>
      <c r="L5" s="58"/>
      <c r="M5" s="58"/>
      <c r="N5" s="9"/>
      <c r="O5" s="10"/>
      <c r="P5" s="11"/>
      <c r="Q5" s="9">
        <f>SUM(C5:O5)</f>
        <v>0</v>
      </c>
      <c r="S5" s="36"/>
      <c r="T5" s="37">
        <f aca="true" t="shared" si="0" ref="T5:T22">SUMIF($P$5:$P$24,S5,$Q$5:$Q$24)</f>
        <v>0</v>
      </c>
    </row>
    <row r="6" spans="1:20" ht="15" customHeight="1">
      <c r="A6" s="4">
        <v>2</v>
      </c>
      <c r="B6" s="5" t="str">
        <f>'名簿'!B7</f>
        <v>Ｂ</v>
      </c>
      <c r="C6" s="9"/>
      <c r="D6" s="58"/>
      <c r="E6" s="58"/>
      <c r="F6" s="58"/>
      <c r="G6" s="58"/>
      <c r="H6" s="58"/>
      <c r="I6" s="58"/>
      <c r="J6" s="58"/>
      <c r="K6" s="58"/>
      <c r="L6" s="58"/>
      <c r="M6" s="58"/>
      <c r="N6" s="9"/>
      <c r="O6" s="10"/>
      <c r="P6" s="11"/>
      <c r="Q6" s="9">
        <f aca="true" t="shared" si="1" ref="Q6:Q24">SUM(C6:O6)</f>
        <v>0</v>
      </c>
      <c r="S6" s="30"/>
      <c r="T6" s="31">
        <f t="shared" si="0"/>
        <v>0</v>
      </c>
    </row>
    <row r="7" spans="1:20" ht="15" customHeight="1">
      <c r="A7" s="40">
        <v>3</v>
      </c>
      <c r="B7" s="39" t="str">
        <f>'名簿'!B8</f>
        <v>Ｃ</v>
      </c>
      <c r="C7" s="42"/>
      <c r="D7" s="59"/>
      <c r="E7" s="59"/>
      <c r="F7" s="59"/>
      <c r="G7" s="59"/>
      <c r="H7" s="59"/>
      <c r="I7" s="59"/>
      <c r="J7" s="59"/>
      <c r="K7" s="59"/>
      <c r="L7" s="59"/>
      <c r="M7" s="59"/>
      <c r="N7" s="42"/>
      <c r="O7" s="44"/>
      <c r="P7" s="50"/>
      <c r="Q7" s="42">
        <f t="shared" si="1"/>
        <v>0</v>
      </c>
      <c r="S7" s="30"/>
      <c r="T7" s="31">
        <f t="shared" si="0"/>
        <v>0</v>
      </c>
    </row>
    <row r="8" spans="1:20" ht="15" customHeight="1">
      <c r="A8" s="40">
        <v>4</v>
      </c>
      <c r="B8" s="39" t="str">
        <f>'名簿'!B9</f>
        <v>Ｄ</v>
      </c>
      <c r="C8" s="42"/>
      <c r="D8" s="59"/>
      <c r="E8" s="59"/>
      <c r="F8" s="59"/>
      <c r="G8" s="59"/>
      <c r="H8" s="59"/>
      <c r="I8" s="59"/>
      <c r="J8" s="59"/>
      <c r="K8" s="59"/>
      <c r="L8" s="59"/>
      <c r="M8" s="59"/>
      <c r="N8" s="42"/>
      <c r="O8" s="44"/>
      <c r="P8" s="50"/>
      <c r="Q8" s="42">
        <f t="shared" si="1"/>
        <v>0</v>
      </c>
      <c r="S8" s="30"/>
      <c r="T8" s="31">
        <f t="shared" si="0"/>
        <v>0</v>
      </c>
    </row>
    <row r="9" spans="1:20" ht="15" customHeight="1">
      <c r="A9" s="40">
        <v>5</v>
      </c>
      <c r="B9" s="39" t="str">
        <f>'名簿'!B10</f>
        <v>Ｅ</v>
      </c>
      <c r="C9" s="42"/>
      <c r="D9" s="59"/>
      <c r="E9" s="59"/>
      <c r="F9" s="59"/>
      <c r="G9" s="59"/>
      <c r="H9" s="59"/>
      <c r="I9" s="59"/>
      <c r="J9" s="59"/>
      <c r="K9" s="59"/>
      <c r="L9" s="59"/>
      <c r="M9" s="59"/>
      <c r="N9" s="42"/>
      <c r="O9" s="44"/>
      <c r="P9" s="50"/>
      <c r="Q9" s="42">
        <f t="shared" si="1"/>
        <v>0</v>
      </c>
      <c r="S9" s="30"/>
      <c r="T9" s="31">
        <f t="shared" si="0"/>
        <v>0</v>
      </c>
    </row>
    <row r="10" spans="1:20" ht="15" customHeight="1">
      <c r="A10" s="40">
        <v>6</v>
      </c>
      <c r="B10" s="39" t="str">
        <f>'名簿'!B11</f>
        <v>Ｆ</v>
      </c>
      <c r="C10" s="42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42"/>
      <c r="O10" s="44"/>
      <c r="P10" s="50"/>
      <c r="Q10" s="42">
        <f t="shared" si="1"/>
        <v>0</v>
      </c>
      <c r="S10" s="30"/>
      <c r="T10" s="31">
        <f t="shared" si="0"/>
        <v>0</v>
      </c>
    </row>
    <row r="11" spans="1:20" ht="15" customHeight="1">
      <c r="A11" s="4">
        <v>7</v>
      </c>
      <c r="B11" s="5" t="str">
        <f>'名簿'!B12</f>
        <v>Ｇ</v>
      </c>
      <c r="C11" s="9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9"/>
      <c r="O11" s="10"/>
      <c r="P11" s="11"/>
      <c r="Q11" s="9">
        <f t="shared" si="1"/>
        <v>0</v>
      </c>
      <c r="S11" s="30"/>
      <c r="T11" s="31">
        <f t="shared" si="0"/>
        <v>0</v>
      </c>
    </row>
    <row r="12" spans="1:20" ht="15" customHeight="1">
      <c r="A12" s="4">
        <v>8</v>
      </c>
      <c r="B12" s="5" t="str">
        <f>'名簿'!B13</f>
        <v>Ｈ</v>
      </c>
      <c r="C12" s="9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9"/>
      <c r="O12" s="10"/>
      <c r="P12" s="11"/>
      <c r="Q12" s="9">
        <f t="shared" si="1"/>
        <v>0</v>
      </c>
      <c r="S12" s="30"/>
      <c r="T12" s="31">
        <f t="shared" si="0"/>
        <v>0</v>
      </c>
    </row>
    <row r="13" spans="1:20" ht="15" customHeight="1">
      <c r="A13" s="4">
        <v>9</v>
      </c>
      <c r="B13" s="5" t="str">
        <f>'名簿'!B14</f>
        <v>Ｉ</v>
      </c>
      <c r="C13" s="9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9"/>
      <c r="O13" s="10"/>
      <c r="P13" s="11"/>
      <c r="Q13" s="9">
        <f t="shared" si="1"/>
        <v>0</v>
      </c>
      <c r="S13" s="30"/>
      <c r="T13" s="31">
        <f t="shared" si="0"/>
        <v>0</v>
      </c>
    </row>
    <row r="14" spans="1:20" ht="15" customHeight="1">
      <c r="A14" s="4">
        <v>10</v>
      </c>
      <c r="B14" s="5" t="str">
        <f>'名簿'!B15</f>
        <v>Ｊ</v>
      </c>
      <c r="C14" s="9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9"/>
      <c r="O14" s="10"/>
      <c r="P14" s="11"/>
      <c r="Q14" s="9">
        <f t="shared" si="1"/>
        <v>0</v>
      </c>
      <c r="S14" s="30"/>
      <c r="T14" s="31">
        <f t="shared" si="0"/>
        <v>0</v>
      </c>
    </row>
    <row r="15" spans="1:20" ht="15" customHeight="1">
      <c r="A15" s="4">
        <v>11</v>
      </c>
      <c r="B15" s="5" t="str">
        <f>'名簿'!B16</f>
        <v>Ｋ</v>
      </c>
      <c r="C15" s="9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9"/>
      <c r="O15" s="10"/>
      <c r="P15" s="11"/>
      <c r="Q15" s="9">
        <f t="shared" si="1"/>
        <v>0</v>
      </c>
      <c r="S15" s="30"/>
      <c r="T15" s="31">
        <f t="shared" si="0"/>
        <v>0</v>
      </c>
    </row>
    <row r="16" spans="1:20" ht="15" customHeight="1">
      <c r="A16" s="4">
        <v>12</v>
      </c>
      <c r="B16" s="5" t="str">
        <f>'名簿'!B17</f>
        <v>Ｌ</v>
      </c>
      <c r="C16" s="9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9"/>
      <c r="O16" s="10"/>
      <c r="P16" s="11"/>
      <c r="Q16" s="9">
        <f t="shared" si="1"/>
        <v>0</v>
      </c>
      <c r="S16" s="30"/>
      <c r="T16" s="31">
        <f t="shared" si="0"/>
        <v>0</v>
      </c>
    </row>
    <row r="17" spans="1:20" ht="15" customHeight="1">
      <c r="A17" s="4">
        <v>13</v>
      </c>
      <c r="B17" s="5" t="str">
        <f>'名簿'!B18</f>
        <v>Ｍ</v>
      </c>
      <c r="C17" s="9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9"/>
      <c r="O17" s="10"/>
      <c r="P17" s="11"/>
      <c r="Q17" s="9">
        <f t="shared" si="1"/>
        <v>0</v>
      </c>
      <c r="S17" s="30"/>
      <c r="T17" s="31">
        <f t="shared" si="0"/>
        <v>0</v>
      </c>
    </row>
    <row r="18" spans="1:20" ht="15" customHeight="1">
      <c r="A18" s="4">
        <v>14</v>
      </c>
      <c r="B18" s="5" t="str">
        <f>'名簿'!B19</f>
        <v>Ｎ</v>
      </c>
      <c r="C18" s="9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9"/>
      <c r="O18" s="10"/>
      <c r="P18" s="11"/>
      <c r="Q18" s="9">
        <f t="shared" si="1"/>
        <v>0</v>
      </c>
      <c r="S18" s="30"/>
      <c r="T18" s="31">
        <f t="shared" si="0"/>
        <v>0</v>
      </c>
    </row>
    <row r="19" spans="1:20" ht="15" customHeight="1">
      <c r="A19" s="4">
        <v>15</v>
      </c>
      <c r="B19" s="5" t="str">
        <f>'名簿'!B20</f>
        <v>Ｏ</v>
      </c>
      <c r="C19" s="9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9"/>
      <c r="O19" s="10"/>
      <c r="P19" s="11"/>
      <c r="Q19" s="9">
        <f t="shared" si="1"/>
        <v>0</v>
      </c>
      <c r="S19" s="30"/>
      <c r="T19" s="31">
        <f t="shared" si="0"/>
        <v>0</v>
      </c>
    </row>
    <row r="20" spans="1:20" ht="15" customHeight="1">
      <c r="A20" s="4">
        <v>16</v>
      </c>
      <c r="B20" s="5" t="str">
        <f>'名簿'!B21</f>
        <v>Ｐ</v>
      </c>
      <c r="C20" s="9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9"/>
      <c r="O20" s="10"/>
      <c r="P20" s="11"/>
      <c r="Q20" s="9">
        <f t="shared" si="1"/>
        <v>0</v>
      </c>
      <c r="S20" s="30"/>
      <c r="T20" s="31">
        <f t="shared" si="0"/>
        <v>0</v>
      </c>
    </row>
    <row r="21" spans="1:20" ht="15" customHeight="1">
      <c r="A21" s="4">
        <v>17</v>
      </c>
      <c r="B21" s="5" t="str">
        <f>'名簿'!B22</f>
        <v>Ｑ</v>
      </c>
      <c r="C21" s="9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9"/>
      <c r="O21" s="10"/>
      <c r="P21" s="11"/>
      <c r="Q21" s="9">
        <f t="shared" si="1"/>
        <v>0</v>
      </c>
      <c r="S21" s="30"/>
      <c r="T21" s="31">
        <f t="shared" si="0"/>
        <v>0</v>
      </c>
    </row>
    <row r="22" spans="1:20" ht="15" customHeight="1" thickBot="1">
      <c r="A22" s="4">
        <v>18</v>
      </c>
      <c r="B22" s="5" t="str">
        <f>'名簿'!B23</f>
        <v>Ｒ</v>
      </c>
      <c r="C22" s="9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9"/>
      <c r="O22" s="10"/>
      <c r="P22" s="11"/>
      <c r="Q22" s="9">
        <f t="shared" si="1"/>
        <v>0</v>
      </c>
      <c r="S22" s="32"/>
      <c r="T22" s="33">
        <f t="shared" si="0"/>
        <v>0</v>
      </c>
    </row>
    <row r="23" spans="1:20" ht="15" customHeight="1" thickTop="1">
      <c r="A23" s="40">
        <v>19</v>
      </c>
      <c r="B23" s="39" t="str">
        <f>'名簿'!B24</f>
        <v>Ｓ</v>
      </c>
      <c r="C23" s="42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42"/>
      <c r="O23" s="44"/>
      <c r="P23" s="50"/>
      <c r="Q23" s="42">
        <f t="shared" si="1"/>
        <v>0</v>
      </c>
      <c r="S23" s="35" t="str">
        <f>IF(T23=Q25,"○","×")</f>
        <v>○</v>
      </c>
      <c r="T23" s="34">
        <f>SUM(T5:T13)</f>
        <v>0</v>
      </c>
    </row>
    <row r="24" spans="1:17" ht="15" customHeight="1">
      <c r="A24" s="4">
        <v>20</v>
      </c>
      <c r="B24" s="5" t="str">
        <f>'名簿'!B25</f>
        <v>Ｔ</v>
      </c>
      <c r="C24" s="9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9"/>
      <c r="O24" s="10"/>
      <c r="P24" s="11"/>
      <c r="Q24" s="9">
        <f t="shared" si="1"/>
        <v>0</v>
      </c>
    </row>
    <row r="25" spans="1:17" ht="26.25" customHeight="1" thickBot="1">
      <c r="A25" s="63" t="s">
        <v>26</v>
      </c>
      <c r="B25" s="63"/>
      <c r="C25" s="14">
        <f aca="true" t="shared" si="2" ref="C25:O25">SUM(C5:C24)</f>
        <v>0</v>
      </c>
      <c r="D25" s="62">
        <f t="shared" si="2"/>
        <v>0</v>
      </c>
      <c r="E25" s="62">
        <f t="shared" si="2"/>
        <v>0</v>
      </c>
      <c r="F25" s="62">
        <f t="shared" si="2"/>
        <v>0</v>
      </c>
      <c r="G25" s="62">
        <f t="shared" si="2"/>
        <v>0</v>
      </c>
      <c r="H25" s="62">
        <f t="shared" si="2"/>
        <v>0</v>
      </c>
      <c r="I25" s="62">
        <f t="shared" si="2"/>
        <v>0</v>
      </c>
      <c r="J25" s="62">
        <f t="shared" si="2"/>
        <v>0</v>
      </c>
      <c r="K25" s="62">
        <f t="shared" si="2"/>
        <v>0</v>
      </c>
      <c r="L25" s="62">
        <f t="shared" si="2"/>
        <v>0</v>
      </c>
      <c r="M25" s="62">
        <f t="shared" si="2"/>
        <v>0</v>
      </c>
      <c r="N25" s="14">
        <f t="shared" si="2"/>
        <v>0</v>
      </c>
      <c r="O25" s="15">
        <f t="shared" si="2"/>
        <v>0</v>
      </c>
      <c r="P25" s="12"/>
      <c r="Q25" s="13">
        <f>SUM(C25:O25)</f>
        <v>0</v>
      </c>
    </row>
    <row r="26" spans="4:13" ht="13.5">
      <c r="D26" s="64"/>
      <c r="E26" s="64"/>
      <c r="F26" s="64"/>
      <c r="G26" s="64"/>
      <c r="H26" s="64"/>
      <c r="I26" s="64"/>
      <c r="J26" s="64"/>
      <c r="K26" s="64"/>
      <c r="L26" s="64"/>
      <c r="M26" s="64"/>
    </row>
    <row r="27" spans="4:13" ht="13.5">
      <c r="D27" s="64"/>
      <c r="E27" s="64"/>
      <c r="F27" s="64"/>
      <c r="G27" s="64"/>
      <c r="H27" s="64"/>
      <c r="I27" s="64"/>
      <c r="J27" s="64"/>
      <c r="K27" s="64"/>
      <c r="L27" s="64"/>
      <c r="M27" s="64"/>
    </row>
  </sheetData>
  <sheetProtection/>
  <mergeCells count="99">
    <mergeCell ref="D27:E27"/>
    <mergeCell ref="F27:G27"/>
    <mergeCell ref="H27:J27"/>
    <mergeCell ref="K27:M27"/>
    <mergeCell ref="D26:E26"/>
    <mergeCell ref="F26:G26"/>
    <mergeCell ref="H26:J26"/>
    <mergeCell ref="K26:M26"/>
    <mergeCell ref="A25:B25"/>
    <mergeCell ref="D25:E25"/>
    <mergeCell ref="F25:G25"/>
    <mergeCell ref="H25:J25"/>
    <mergeCell ref="K25:M25"/>
    <mergeCell ref="D23:E23"/>
    <mergeCell ref="F23:G23"/>
    <mergeCell ref="H23:J23"/>
    <mergeCell ref="K23:M23"/>
    <mergeCell ref="D24:E24"/>
    <mergeCell ref="F24:G24"/>
    <mergeCell ref="H24:J24"/>
    <mergeCell ref="K24:M24"/>
    <mergeCell ref="D21:E21"/>
    <mergeCell ref="F21:G21"/>
    <mergeCell ref="H21:J21"/>
    <mergeCell ref="K21:M21"/>
    <mergeCell ref="D22:E22"/>
    <mergeCell ref="F22:G22"/>
    <mergeCell ref="H22:J22"/>
    <mergeCell ref="K22:M22"/>
    <mergeCell ref="D19:E19"/>
    <mergeCell ref="F19:G19"/>
    <mergeCell ref="H19:J19"/>
    <mergeCell ref="K19:M19"/>
    <mergeCell ref="D20:E20"/>
    <mergeCell ref="F20:G20"/>
    <mergeCell ref="H20:J20"/>
    <mergeCell ref="K20:M20"/>
    <mergeCell ref="D17:E17"/>
    <mergeCell ref="F17:G17"/>
    <mergeCell ref="H17:J17"/>
    <mergeCell ref="K17:M17"/>
    <mergeCell ref="D18:E18"/>
    <mergeCell ref="F18:G18"/>
    <mergeCell ref="H18:J18"/>
    <mergeCell ref="K18:M18"/>
    <mergeCell ref="D15:E15"/>
    <mergeCell ref="F15:G15"/>
    <mergeCell ref="H15:J15"/>
    <mergeCell ref="K15:M15"/>
    <mergeCell ref="D16:E16"/>
    <mergeCell ref="F16:G16"/>
    <mergeCell ref="H16:J16"/>
    <mergeCell ref="K16:M16"/>
    <mergeCell ref="D13:E13"/>
    <mergeCell ref="F13:G13"/>
    <mergeCell ref="H13:J13"/>
    <mergeCell ref="K13:M13"/>
    <mergeCell ref="D14:E14"/>
    <mergeCell ref="F14:G14"/>
    <mergeCell ref="H14:J14"/>
    <mergeCell ref="K14:M14"/>
    <mergeCell ref="D11:E11"/>
    <mergeCell ref="F11:G11"/>
    <mergeCell ref="H11:J11"/>
    <mergeCell ref="K11:M11"/>
    <mergeCell ref="D12:E12"/>
    <mergeCell ref="F12:G12"/>
    <mergeCell ref="H12:J12"/>
    <mergeCell ref="K12:M12"/>
    <mergeCell ref="D9:E9"/>
    <mergeCell ref="F9:G9"/>
    <mergeCell ref="H9:J9"/>
    <mergeCell ref="K9:M9"/>
    <mergeCell ref="D10:E10"/>
    <mergeCell ref="F10:G10"/>
    <mergeCell ref="H10:J10"/>
    <mergeCell ref="K10:M10"/>
    <mergeCell ref="D7:E7"/>
    <mergeCell ref="F7:G7"/>
    <mergeCell ref="H7:J7"/>
    <mergeCell ref="K7:M7"/>
    <mergeCell ref="D8:E8"/>
    <mergeCell ref="F8:G8"/>
    <mergeCell ref="H8:J8"/>
    <mergeCell ref="K8:M8"/>
    <mergeCell ref="D5:E5"/>
    <mergeCell ref="F5:G5"/>
    <mergeCell ref="H5:J5"/>
    <mergeCell ref="K5:M5"/>
    <mergeCell ref="D6:E6"/>
    <mergeCell ref="F6:G6"/>
    <mergeCell ref="H6:J6"/>
    <mergeCell ref="K6:M6"/>
    <mergeCell ref="S4:T4"/>
    <mergeCell ref="P3:Q3"/>
    <mergeCell ref="D4:E4"/>
    <mergeCell ref="F4:G4"/>
    <mergeCell ref="H4:J4"/>
    <mergeCell ref="K4:M4"/>
  </mergeCells>
  <printOptions/>
  <pageMargins left="0.75" right="0.75" top="1" bottom="1" header="0.512" footer="0.512"/>
  <pageSetup horizontalDpi="600" verticalDpi="600" orientation="landscape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indexed="42"/>
  </sheetPr>
  <dimension ref="A1:T26"/>
  <sheetViews>
    <sheetView zoomScalePageLayoutView="0" workbookViewId="0" topLeftCell="A1">
      <selection activeCell="P4" sqref="P4"/>
    </sheetView>
  </sheetViews>
  <sheetFormatPr defaultColWidth="9.00390625" defaultRowHeight="13.5"/>
  <cols>
    <col min="1" max="1" width="2.875" style="1" customWidth="1"/>
    <col min="2" max="2" width="11.625" style="1" customWidth="1"/>
    <col min="3" max="3" width="8.25390625" style="1" customWidth="1"/>
    <col min="4" max="4" width="3.875" style="1" customWidth="1"/>
    <col min="5" max="5" width="4.25390625" style="1" customWidth="1"/>
    <col min="6" max="6" width="4.625" style="1" customWidth="1"/>
    <col min="7" max="7" width="3.25390625" style="1" customWidth="1"/>
    <col min="8" max="8" width="2.00390625" style="1" customWidth="1"/>
    <col min="9" max="9" width="3.50390625" style="1" customWidth="1"/>
    <col min="10" max="10" width="2.50390625" style="1" customWidth="1"/>
    <col min="11" max="11" width="3.625" style="1" customWidth="1"/>
    <col min="12" max="12" width="2.875" style="1" customWidth="1"/>
    <col min="13" max="13" width="1.4921875" style="1" customWidth="1"/>
    <col min="14" max="14" width="8.375" style="1" customWidth="1"/>
    <col min="15" max="15" width="8.25390625" style="1" customWidth="1"/>
    <col min="16" max="16" width="5.50390625" style="1" customWidth="1"/>
    <col min="17" max="17" width="9.125" style="1" customWidth="1"/>
    <col min="18" max="16384" width="9.00390625" style="1" customWidth="1"/>
  </cols>
  <sheetData>
    <row r="1" spans="3:17" ht="17.25">
      <c r="C1" s="6" t="s">
        <v>0</v>
      </c>
      <c r="D1" s="7">
        <f>'名簿'!B3</f>
        <v>0</v>
      </c>
      <c r="E1" s="8" t="s">
        <v>1</v>
      </c>
      <c r="G1" s="8"/>
      <c r="I1" s="7">
        <f>'名簿'!E3</f>
        <v>0</v>
      </c>
      <c r="J1" s="7" t="s">
        <v>2</v>
      </c>
      <c r="K1" s="7">
        <f>'名簿'!G3</f>
        <v>0</v>
      </c>
      <c r="L1" s="7" t="s">
        <v>3</v>
      </c>
      <c r="M1" s="8"/>
      <c r="N1" s="8" t="s">
        <v>23</v>
      </c>
      <c r="Q1" s="1" t="s">
        <v>37</v>
      </c>
    </row>
    <row r="2" spans="3:14" ht="6.75" customHeight="1">
      <c r="C2" s="6"/>
      <c r="D2" s="7"/>
      <c r="E2" s="8"/>
      <c r="G2" s="8"/>
      <c r="I2" s="7"/>
      <c r="J2" s="7"/>
      <c r="K2" s="7"/>
      <c r="L2" s="7"/>
      <c r="M2" s="8"/>
      <c r="N2" s="8"/>
    </row>
    <row r="3" spans="4:19" ht="15" customHeight="1">
      <c r="D3" s="8"/>
      <c r="E3" s="7"/>
      <c r="F3" s="8"/>
      <c r="G3" s="8"/>
      <c r="I3" s="7"/>
      <c r="J3" s="7"/>
      <c r="K3" s="7"/>
      <c r="L3" s="7"/>
      <c r="M3" s="8"/>
      <c r="N3" s="1" t="s">
        <v>21</v>
      </c>
      <c r="O3" s="3">
        <f>'名簿'!C1</f>
        <v>0</v>
      </c>
      <c r="P3" s="61" t="s">
        <v>22</v>
      </c>
      <c r="Q3" s="61"/>
      <c r="S3" s="3"/>
    </row>
    <row r="4" spans="1:20" s="18" customFormat="1" ht="43.5" customHeight="1">
      <c r="A4" s="16" t="s">
        <v>4</v>
      </c>
      <c r="B4" s="16" t="s">
        <v>24</v>
      </c>
      <c r="C4" s="41"/>
      <c r="D4" s="60"/>
      <c r="E4" s="60"/>
      <c r="F4" s="60"/>
      <c r="G4" s="60"/>
      <c r="H4" s="72"/>
      <c r="I4" s="73"/>
      <c r="J4" s="74"/>
      <c r="K4" s="60"/>
      <c r="L4" s="60"/>
      <c r="M4" s="60"/>
      <c r="N4" s="16"/>
      <c r="O4" s="17"/>
      <c r="P4" s="51" t="s">
        <v>45</v>
      </c>
      <c r="Q4" s="16" t="s">
        <v>25</v>
      </c>
      <c r="S4" s="56" t="s">
        <v>28</v>
      </c>
      <c r="T4" s="57"/>
    </row>
    <row r="5" spans="1:20" ht="15" customHeight="1">
      <c r="A5" s="4">
        <v>1</v>
      </c>
      <c r="B5" s="5" t="str">
        <f>'名簿'!B6</f>
        <v>Ａ</v>
      </c>
      <c r="C5" s="9"/>
      <c r="D5" s="68"/>
      <c r="E5" s="69"/>
      <c r="F5" s="65"/>
      <c r="G5" s="65"/>
      <c r="H5" s="65"/>
      <c r="I5" s="65"/>
      <c r="J5" s="65"/>
      <c r="K5" s="58"/>
      <c r="L5" s="58"/>
      <c r="M5" s="58"/>
      <c r="N5" s="9"/>
      <c r="O5" s="10"/>
      <c r="P5" s="11"/>
      <c r="Q5" s="9">
        <f>SUM(C5:O5)</f>
        <v>0</v>
      </c>
      <c r="S5" s="36"/>
      <c r="T5" s="37">
        <f aca="true" t="shared" si="0" ref="T5:T22">SUMIF($P$5:$P$24,S5,$Q$5:$Q$24)</f>
        <v>0</v>
      </c>
    </row>
    <row r="6" spans="1:20" ht="15" customHeight="1">
      <c r="A6" s="4">
        <v>2</v>
      </c>
      <c r="B6" s="5" t="str">
        <f>'名簿'!B7</f>
        <v>Ｂ</v>
      </c>
      <c r="C6" s="9"/>
      <c r="D6" s="68"/>
      <c r="E6" s="69"/>
      <c r="F6" s="65"/>
      <c r="G6" s="65"/>
      <c r="H6" s="65"/>
      <c r="I6" s="65"/>
      <c r="J6" s="65"/>
      <c r="K6" s="58"/>
      <c r="L6" s="58"/>
      <c r="M6" s="58"/>
      <c r="N6" s="9"/>
      <c r="O6" s="10"/>
      <c r="P6" s="11"/>
      <c r="Q6" s="9">
        <f aca="true" t="shared" si="1" ref="Q6:Q24">SUM(C6:O6)</f>
        <v>0</v>
      </c>
      <c r="S6" s="30"/>
      <c r="T6" s="31">
        <f t="shared" si="0"/>
        <v>0</v>
      </c>
    </row>
    <row r="7" spans="1:20" ht="15" customHeight="1">
      <c r="A7" s="40">
        <v>3</v>
      </c>
      <c r="B7" s="39" t="str">
        <f>'名簿'!B8</f>
        <v>Ｃ</v>
      </c>
      <c r="C7" s="42"/>
      <c r="D7" s="70"/>
      <c r="E7" s="71"/>
      <c r="F7" s="66"/>
      <c r="G7" s="66"/>
      <c r="H7" s="66"/>
      <c r="I7" s="66"/>
      <c r="J7" s="66"/>
      <c r="K7" s="59"/>
      <c r="L7" s="59"/>
      <c r="M7" s="59"/>
      <c r="N7" s="42"/>
      <c r="O7" s="44"/>
      <c r="P7" s="50"/>
      <c r="Q7" s="42">
        <f t="shared" si="1"/>
        <v>0</v>
      </c>
      <c r="S7" s="30"/>
      <c r="T7" s="31">
        <f t="shared" si="0"/>
        <v>0</v>
      </c>
    </row>
    <row r="8" spans="1:20" ht="15" customHeight="1">
      <c r="A8" s="40">
        <v>4</v>
      </c>
      <c r="B8" s="39" t="str">
        <f>'名簿'!B9</f>
        <v>Ｄ</v>
      </c>
      <c r="C8" s="42"/>
      <c r="D8" s="70"/>
      <c r="E8" s="71"/>
      <c r="F8" s="66"/>
      <c r="G8" s="66"/>
      <c r="H8" s="66"/>
      <c r="I8" s="66"/>
      <c r="J8" s="66"/>
      <c r="K8" s="59"/>
      <c r="L8" s="59"/>
      <c r="M8" s="59"/>
      <c r="N8" s="42"/>
      <c r="O8" s="44"/>
      <c r="P8" s="50"/>
      <c r="Q8" s="42">
        <f t="shared" si="1"/>
        <v>0</v>
      </c>
      <c r="S8" s="30"/>
      <c r="T8" s="31">
        <f t="shared" si="0"/>
        <v>0</v>
      </c>
    </row>
    <row r="9" spans="1:20" ht="15" customHeight="1">
      <c r="A9" s="40">
        <v>5</v>
      </c>
      <c r="B9" s="39" t="str">
        <f>'名簿'!B10</f>
        <v>Ｅ</v>
      </c>
      <c r="C9" s="42"/>
      <c r="D9" s="70"/>
      <c r="E9" s="71"/>
      <c r="F9" s="66"/>
      <c r="G9" s="66"/>
      <c r="H9" s="66"/>
      <c r="I9" s="66"/>
      <c r="J9" s="66"/>
      <c r="K9" s="59"/>
      <c r="L9" s="59"/>
      <c r="M9" s="59"/>
      <c r="N9" s="42"/>
      <c r="O9" s="44"/>
      <c r="P9" s="50"/>
      <c r="Q9" s="42">
        <f t="shared" si="1"/>
        <v>0</v>
      </c>
      <c r="S9" s="30"/>
      <c r="T9" s="31">
        <f t="shared" si="0"/>
        <v>0</v>
      </c>
    </row>
    <row r="10" spans="1:20" ht="15" customHeight="1">
      <c r="A10" s="40">
        <v>6</v>
      </c>
      <c r="B10" s="39" t="str">
        <f>'名簿'!B11</f>
        <v>Ｆ</v>
      </c>
      <c r="C10" s="42"/>
      <c r="D10" s="70"/>
      <c r="E10" s="71"/>
      <c r="F10" s="66"/>
      <c r="G10" s="66"/>
      <c r="H10" s="66"/>
      <c r="I10" s="66"/>
      <c r="J10" s="66"/>
      <c r="K10" s="59"/>
      <c r="L10" s="59"/>
      <c r="M10" s="59"/>
      <c r="N10" s="42"/>
      <c r="O10" s="44"/>
      <c r="P10" s="50"/>
      <c r="Q10" s="42">
        <f t="shared" si="1"/>
        <v>0</v>
      </c>
      <c r="S10" s="30"/>
      <c r="T10" s="31">
        <f t="shared" si="0"/>
        <v>0</v>
      </c>
    </row>
    <row r="11" spans="1:20" ht="15" customHeight="1">
      <c r="A11" s="4">
        <v>7</v>
      </c>
      <c r="B11" s="5" t="str">
        <f>'名簿'!B12</f>
        <v>Ｇ</v>
      </c>
      <c r="C11" s="42"/>
      <c r="D11" s="68"/>
      <c r="E11" s="69"/>
      <c r="F11" s="65"/>
      <c r="G11" s="65"/>
      <c r="H11" s="65"/>
      <c r="I11" s="65"/>
      <c r="J11" s="65"/>
      <c r="K11" s="58"/>
      <c r="L11" s="58"/>
      <c r="M11" s="58"/>
      <c r="N11" s="9"/>
      <c r="O11" s="10"/>
      <c r="P11" s="11"/>
      <c r="Q11" s="9">
        <f t="shared" si="1"/>
        <v>0</v>
      </c>
      <c r="S11" s="30"/>
      <c r="T11" s="31">
        <f t="shared" si="0"/>
        <v>0</v>
      </c>
    </row>
    <row r="12" spans="1:20" ht="15" customHeight="1">
      <c r="A12" s="4">
        <v>8</v>
      </c>
      <c r="B12" s="5" t="str">
        <f>'名簿'!B13</f>
        <v>Ｈ</v>
      </c>
      <c r="C12" s="42"/>
      <c r="D12" s="68"/>
      <c r="E12" s="69"/>
      <c r="F12" s="65"/>
      <c r="G12" s="65"/>
      <c r="H12" s="65"/>
      <c r="I12" s="65"/>
      <c r="J12" s="65"/>
      <c r="K12" s="58"/>
      <c r="L12" s="58"/>
      <c r="M12" s="58"/>
      <c r="N12" s="9"/>
      <c r="O12" s="10"/>
      <c r="P12" s="11"/>
      <c r="Q12" s="9">
        <f t="shared" si="1"/>
        <v>0</v>
      </c>
      <c r="S12" s="30"/>
      <c r="T12" s="31">
        <f t="shared" si="0"/>
        <v>0</v>
      </c>
    </row>
    <row r="13" spans="1:20" ht="15" customHeight="1">
      <c r="A13" s="4">
        <v>9</v>
      </c>
      <c r="B13" s="5" t="str">
        <f>'名簿'!B14</f>
        <v>Ｉ</v>
      </c>
      <c r="C13" s="42"/>
      <c r="D13" s="68"/>
      <c r="E13" s="69"/>
      <c r="F13" s="65"/>
      <c r="G13" s="65"/>
      <c r="H13" s="65"/>
      <c r="I13" s="65"/>
      <c r="J13" s="65"/>
      <c r="K13" s="58"/>
      <c r="L13" s="58"/>
      <c r="M13" s="58"/>
      <c r="N13" s="9"/>
      <c r="O13" s="10"/>
      <c r="P13" s="11"/>
      <c r="Q13" s="9">
        <f t="shared" si="1"/>
        <v>0</v>
      </c>
      <c r="S13" s="30"/>
      <c r="T13" s="31">
        <f t="shared" si="0"/>
        <v>0</v>
      </c>
    </row>
    <row r="14" spans="1:20" ht="15" customHeight="1">
      <c r="A14" s="4">
        <v>10</v>
      </c>
      <c r="B14" s="5" t="str">
        <f>'名簿'!B15</f>
        <v>Ｊ</v>
      </c>
      <c r="C14" s="42"/>
      <c r="D14" s="68"/>
      <c r="E14" s="69"/>
      <c r="F14" s="65"/>
      <c r="G14" s="65"/>
      <c r="H14" s="65"/>
      <c r="I14" s="65"/>
      <c r="J14" s="65"/>
      <c r="K14" s="58"/>
      <c r="L14" s="58"/>
      <c r="M14" s="58"/>
      <c r="N14" s="9"/>
      <c r="O14" s="10"/>
      <c r="P14" s="11"/>
      <c r="Q14" s="9">
        <f t="shared" si="1"/>
        <v>0</v>
      </c>
      <c r="S14" s="30"/>
      <c r="T14" s="31">
        <f t="shared" si="0"/>
        <v>0</v>
      </c>
    </row>
    <row r="15" spans="1:20" ht="15" customHeight="1">
      <c r="A15" s="4">
        <v>11</v>
      </c>
      <c r="B15" s="5" t="str">
        <f>'名簿'!B16</f>
        <v>Ｋ</v>
      </c>
      <c r="C15" s="42"/>
      <c r="D15" s="68"/>
      <c r="E15" s="69"/>
      <c r="F15" s="65"/>
      <c r="G15" s="65"/>
      <c r="H15" s="65"/>
      <c r="I15" s="65"/>
      <c r="J15" s="65"/>
      <c r="K15" s="58"/>
      <c r="L15" s="58"/>
      <c r="M15" s="58"/>
      <c r="N15" s="9"/>
      <c r="O15" s="10"/>
      <c r="P15" s="11"/>
      <c r="Q15" s="9">
        <f t="shared" si="1"/>
        <v>0</v>
      </c>
      <c r="S15" s="30"/>
      <c r="T15" s="31">
        <f t="shared" si="0"/>
        <v>0</v>
      </c>
    </row>
    <row r="16" spans="1:20" ht="15" customHeight="1">
      <c r="A16" s="4">
        <v>12</v>
      </c>
      <c r="B16" s="5" t="str">
        <f>'名簿'!B17</f>
        <v>Ｌ</v>
      </c>
      <c r="C16" s="42"/>
      <c r="D16" s="68"/>
      <c r="E16" s="69"/>
      <c r="F16" s="65"/>
      <c r="G16" s="65"/>
      <c r="H16" s="65"/>
      <c r="I16" s="65"/>
      <c r="J16" s="65"/>
      <c r="K16" s="58"/>
      <c r="L16" s="58"/>
      <c r="M16" s="58"/>
      <c r="N16" s="9"/>
      <c r="O16" s="10"/>
      <c r="P16" s="11"/>
      <c r="Q16" s="9">
        <f t="shared" si="1"/>
        <v>0</v>
      </c>
      <c r="S16" s="30"/>
      <c r="T16" s="31">
        <f t="shared" si="0"/>
        <v>0</v>
      </c>
    </row>
    <row r="17" spans="1:20" ht="15" customHeight="1">
      <c r="A17" s="4">
        <v>13</v>
      </c>
      <c r="B17" s="5" t="str">
        <f>'名簿'!B18</f>
        <v>Ｍ</v>
      </c>
      <c r="C17" s="42"/>
      <c r="D17" s="68"/>
      <c r="E17" s="69"/>
      <c r="F17" s="65"/>
      <c r="G17" s="65"/>
      <c r="H17" s="65"/>
      <c r="I17" s="65"/>
      <c r="J17" s="65"/>
      <c r="K17" s="58"/>
      <c r="L17" s="58"/>
      <c r="M17" s="58"/>
      <c r="N17" s="9"/>
      <c r="O17" s="10"/>
      <c r="P17" s="11"/>
      <c r="Q17" s="9">
        <f t="shared" si="1"/>
        <v>0</v>
      </c>
      <c r="S17" s="30"/>
      <c r="T17" s="31">
        <f t="shared" si="0"/>
        <v>0</v>
      </c>
    </row>
    <row r="18" spans="1:20" ht="15" customHeight="1">
      <c r="A18" s="4">
        <v>14</v>
      </c>
      <c r="B18" s="5" t="str">
        <f>'名簿'!B19</f>
        <v>Ｎ</v>
      </c>
      <c r="C18" s="42"/>
      <c r="D18" s="68"/>
      <c r="E18" s="69"/>
      <c r="F18" s="65"/>
      <c r="G18" s="65"/>
      <c r="H18" s="65"/>
      <c r="I18" s="65"/>
      <c r="J18" s="65"/>
      <c r="K18" s="58"/>
      <c r="L18" s="58"/>
      <c r="M18" s="58"/>
      <c r="N18" s="9"/>
      <c r="O18" s="10"/>
      <c r="P18" s="11"/>
      <c r="Q18" s="9">
        <f t="shared" si="1"/>
        <v>0</v>
      </c>
      <c r="S18" s="30"/>
      <c r="T18" s="31">
        <f t="shared" si="0"/>
        <v>0</v>
      </c>
    </row>
    <row r="19" spans="1:20" ht="15" customHeight="1">
      <c r="A19" s="4">
        <v>15</v>
      </c>
      <c r="B19" s="5" t="str">
        <f>'名簿'!B20</f>
        <v>Ｏ</v>
      </c>
      <c r="C19" s="42"/>
      <c r="D19" s="68"/>
      <c r="E19" s="69"/>
      <c r="F19" s="65"/>
      <c r="G19" s="65"/>
      <c r="H19" s="65"/>
      <c r="I19" s="65"/>
      <c r="J19" s="65"/>
      <c r="K19" s="58"/>
      <c r="L19" s="58"/>
      <c r="M19" s="58"/>
      <c r="N19" s="9"/>
      <c r="O19" s="10"/>
      <c r="P19" s="11"/>
      <c r="Q19" s="9">
        <f t="shared" si="1"/>
        <v>0</v>
      </c>
      <c r="S19" s="30"/>
      <c r="T19" s="31">
        <f t="shared" si="0"/>
        <v>0</v>
      </c>
    </row>
    <row r="20" spans="1:20" ht="15" customHeight="1">
      <c r="A20" s="4">
        <v>16</v>
      </c>
      <c r="B20" s="5" t="str">
        <f>'名簿'!B21</f>
        <v>Ｐ</v>
      </c>
      <c r="C20" s="42"/>
      <c r="D20" s="68"/>
      <c r="E20" s="69"/>
      <c r="F20" s="65"/>
      <c r="G20" s="65"/>
      <c r="H20" s="65"/>
      <c r="I20" s="65"/>
      <c r="J20" s="65"/>
      <c r="K20" s="58"/>
      <c r="L20" s="58"/>
      <c r="M20" s="58"/>
      <c r="N20" s="9"/>
      <c r="O20" s="10"/>
      <c r="P20" s="11"/>
      <c r="Q20" s="9">
        <f t="shared" si="1"/>
        <v>0</v>
      </c>
      <c r="S20" s="30"/>
      <c r="T20" s="31">
        <f t="shared" si="0"/>
        <v>0</v>
      </c>
    </row>
    <row r="21" spans="1:20" ht="15" customHeight="1">
      <c r="A21" s="4">
        <v>17</v>
      </c>
      <c r="B21" s="5" t="str">
        <f>'名簿'!B22</f>
        <v>Ｑ</v>
      </c>
      <c r="C21" s="42"/>
      <c r="D21" s="68"/>
      <c r="E21" s="69"/>
      <c r="F21" s="65"/>
      <c r="G21" s="65"/>
      <c r="H21" s="65"/>
      <c r="I21" s="65"/>
      <c r="J21" s="65"/>
      <c r="K21" s="58"/>
      <c r="L21" s="58"/>
      <c r="M21" s="58"/>
      <c r="N21" s="9"/>
      <c r="O21" s="10"/>
      <c r="P21" s="11"/>
      <c r="Q21" s="9">
        <f t="shared" si="1"/>
        <v>0</v>
      </c>
      <c r="S21" s="30"/>
      <c r="T21" s="31">
        <f t="shared" si="0"/>
        <v>0</v>
      </c>
    </row>
    <row r="22" spans="1:20" ht="15" customHeight="1" thickBot="1">
      <c r="A22" s="4">
        <v>18</v>
      </c>
      <c r="B22" s="5" t="str">
        <f>'名簿'!B23</f>
        <v>Ｒ</v>
      </c>
      <c r="C22" s="9"/>
      <c r="D22" s="68"/>
      <c r="E22" s="69"/>
      <c r="F22" s="65"/>
      <c r="G22" s="65"/>
      <c r="H22" s="65"/>
      <c r="I22" s="65"/>
      <c r="J22" s="65"/>
      <c r="K22" s="58"/>
      <c r="L22" s="58"/>
      <c r="M22" s="58"/>
      <c r="N22" s="9"/>
      <c r="O22" s="10"/>
      <c r="P22" s="11"/>
      <c r="Q22" s="9">
        <f t="shared" si="1"/>
        <v>0</v>
      </c>
      <c r="S22" s="32"/>
      <c r="T22" s="33">
        <f t="shared" si="0"/>
        <v>0</v>
      </c>
    </row>
    <row r="23" spans="1:20" ht="15" customHeight="1" thickTop="1">
      <c r="A23" s="40">
        <v>19</v>
      </c>
      <c r="B23" s="39" t="str">
        <f>'名簿'!B24</f>
        <v>Ｓ</v>
      </c>
      <c r="C23" s="42"/>
      <c r="D23" s="70"/>
      <c r="E23" s="71"/>
      <c r="F23" s="66"/>
      <c r="G23" s="66"/>
      <c r="H23" s="66"/>
      <c r="I23" s="66"/>
      <c r="J23" s="66"/>
      <c r="K23" s="59"/>
      <c r="L23" s="59"/>
      <c r="M23" s="59"/>
      <c r="N23" s="42"/>
      <c r="O23" s="44"/>
      <c r="P23" s="50"/>
      <c r="Q23" s="42">
        <f t="shared" si="1"/>
        <v>0</v>
      </c>
      <c r="S23" s="35" t="str">
        <f>IF(T23=Q25,"○","×")</f>
        <v>○</v>
      </c>
      <c r="T23" s="34">
        <f>SUM(T5:T13)</f>
        <v>0</v>
      </c>
    </row>
    <row r="24" spans="1:17" ht="15" customHeight="1">
      <c r="A24" s="4">
        <v>20</v>
      </c>
      <c r="B24" s="5" t="str">
        <f>'名簿'!B25</f>
        <v>Ｔ</v>
      </c>
      <c r="C24" s="9"/>
      <c r="D24" s="68"/>
      <c r="E24" s="69"/>
      <c r="F24" s="65"/>
      <c r="G24" s="65"/>
      <c r="H24" s="65"/>
      <c r="I24" s="65"/>
      <c r="J24" s="65"/>
      <c r="K24" s="58"/>
      <c r="L24" s="58"/>
      <c r="M24" s="58"/>
      <c r="N24" s="9"/>
      <c r="O24" s="10"/>
      <c r="P24" s="11"/>
      <c r="Q24" s="9">
        <f t="shared" si="1"/>
        <v>0</v>
      </c>
    </row>
    <row r="25" spans="1:17" ht="15" customHeight="1" thickBot="1">
      <c r="A25" s="63" t="s">
        <v>26</v>
      </c>
      <c r="B25" s="63"/>
      <c r="C25" s="14">
        <f aca="true" t="shared" si="2" ref="C25:O25">SUM(C5:C24)</f>
        <v>0</v>
      </c>
      <c r="D25" s="67">
        <f t="shared" si="2"/>
        <v>0</v>
      </c>
      <c r="E25" s="67">
        <f t="shared" si="2"/>
        <v>0</v>
      </c>
      <c r="F25" s="67">
        <f t="shared" si="2"/>
        <v>0</v>
      </c>
      <c r="G25" s="67">
        <f t="shared" si="2"/>
        <v>0</v>
      </c>
      <c r="H25" s="67">
        <f t="shared" si="2"/>
        <v>0</v>
      </c>
      <c r="I25" s="67">
        <f t="shared" si="2"/>
        <v>0</v>
      </c>
      <c r="J25" s="67">
        <f t="shared" si="2"/>
        <v>0</v>
      </c>
      <c r="K25" s="62">
        <f t="shared" si="2"/>
        <v>0</v>
      </c>
      <c r="L25" s="62">
        <f t="shared" si="2"/>
        <v>0</v>
      </c>
      <c r="M25" s="62">
        <f t="shared" si="2"/>
        <v>0</v>
      </c>
      <c r="N25" s="14">
        <f t="shared" si="2"/>
        <v>0</v>
      </c>
      <c r="O25" s="15">
        <f t="shared" si="2"/>
        <v>0</v>
      </c>
      <c r="P25" s="12"/>
      <c r="Q25" s="13">
        <f>SUM(C25:O25)</f>
        <v>0</v>
      </c>
    </row>
    <row r="26" spans="4:13" ht="13.5">
      <c r="D26" s="64"/>
      <c r="E26" s="64"/>
      <c r="F26" s="64"/>
      <c r="G26" s="64"/>
      <c r="H26" s="64"/>
      <c r="I26" s="64"/>
      <c r="J26" s="64"/>
      <c r="K26" s="64"/>
      <c r="L26" s="64"/>
      <c r="M26" s="64"/>
    </row>
  </sheetData>
  <sheetProtection/>
  <mergeCells count="95">
    <mergeCell ref="D26:E26"/>
    <mergeCell ref="F26:G26"/>
    <mergeCell ref="H26:J26"/>
    <mergeCell ref="K26:M26"/>
    <mergeCell ref="A25:B25"/>
    <mergeCell ref="D25:E25"/>
    <mergeCell ref="F25:G25"/>
    <mergeCell ref="H25:J25"/>
    <mergeCell ref="K25:M25"/>
    <mergeCell ref="D23:E23"/>
    <mergeCell ref="F23:G23"/>
    <mergeCell ref="H23:J23"/>
    <mergeCell ref="K23:M23"/>
    <mergeCell ref="D24:E24"/>
    <mergeCell ref="F24:G24"/>
    <mergeCell ref="H24:J24"/>
    <mergeCell ref="K24:M24"/>
    <mergeCell ref="D21:E21"/>
    <mergeCell ref="F21:G21"/>
    <mergeCell ref="H21:J21"/>
    <mergeCell ref="K21:M21"/>
    <mergeCell ref="D22:E22"/>
    <mergeCell ref="F22:G22"/>
    <mergeCell ref="H22:J22"/>
    <mergeCell ref="K22:M22"/>
    <mergeCell ref="D19:E19"/>
    <mergeCell ref="F19:G19"/>
    <mergeCell ref="H19:J19"/>
    <mergeCell ref="K19:M19"/>
    <mergeCell ref="D20:E20"/>
    <mergeCell ref="F20:G20"/>
    <mergeCell ref="H20:J20"/>
    <mergeCell ref="K20:M20"/>
    <mergeCell ref="D17:E17"/>
    <mergeCell ref="F17:G17"/>
    <mergeCell ref="H17:J17"/>
    <mergeCell ref="K17:M17"/>
    <mergeCell ref="D18:E18"/>
    <mergeCell ref="F18:G18"/>
    <mergeCell ref="H18:J18"/>
    <mergeCell ref="K18:M18"/>
    <mergeCell ref="D15:E15"/>
    <mergeCell ref="F15:G15"/>
    <mergeCell ref="H15:J15"/>
    <mergeCell ref="K15:M15"/>
    <mergeCell ref="D16:E16"/>
    <mergeCell ref="F16:G16"/>
    <mergeCell ref="H16:J16"/>
    <mergeCell ref="K16:M16"/>
    <mergeCell ref="D13:E13"/>
    <mergeCell ref="F13:G13"/>
    <mergeCell ref="H13:J13"/>
    <mergeCell ref="K13:M13"/>
    <mergeCell ref="D14:E14"/>
    <mergeCell ref="F14:G14"/>
    <mergeCell ref="H14:J14"/>
    <mergeCell ref="K14:M14"/>
    <mergeCell ref="D11:E11"/>
    <mergeCell ref="F11:G11"/>
    <mergeCell ref="H11:J11"/>
    <mergeCell ref="K11:M11"/>
    <mergeCell ref="D12:E12"/>
    <mergeCell ref="F12:G12"/>
    <mergeCell ref="H12:J12"/>
    <mergeCell ref="K12:M12"/>
    <mergeCell ref="D9:E9"/>
    <mergeCell ref="F9:G9"/>
    <mergeCell ref="H9:J9"/>
    <mergeCell ref="K9:M9"/>
    <mergeCell ref="D10:E10"/>
    <mergeCell ref="F10:G10"/>
    <mergeCell ref="H10:J10"/>
    <mergeCell ref="K10:M10"/>
    <mergeCell ref="D7:E7"/>
    <mergeCell ref="F7:G7"/>
    <mergeCell ref="H7:J7"/>
    <mergeCell ref="K7:M7"/>
    <mergeCell ref="D8:E8"/>
    <mergeCell ref="F8:G8"/>
    <mergeCell ref="H8:J8"/>
    <mergeCell ref="K8:M8"/>
    <mergeCell ref="D5:E5"/>
    <mergeCell ref="F5:G5"/>
    <mergeCell ref="H5:J5"/>
    <mergeCell ref="K5:M5"/>
    <mergeCell ref="D6:E6"/>
    <mergeCell ref="F6:G6"/>
    <mergeCell ref="H6:J6"/>
    <mergeCell ref="K6:M6"/>
    <mergeCell ref="S4:T4"/>
    <mergeCell ref="P3:Q3"/>
    <mergeCell ref="D4:E4"/>
    <mergeCell ref="F4:G4"/>
    <mergeCell ref="H4:J4"/>
    <mergeCell ref="K4:M4"/>
  </mergeCells>
  <printOptions/>
  <pageMargins left="0.75" right="0.75" top="1" bottom="1" header="0.512" footer="0.512"/>
  <pageSetup horizontalDpi="600" verticalDpi="600" orientation="landscape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tabColor indexed="42"/>
  </sheetPr>
  <dimension ref="A1:T26"/>
  <sheetViews>
    <sheetView zoomScalePageLayoutView="0" workbookViewId="0" topLeftCell="A1">
      <selection activeCell="P4" sqref="P4"/>
    </sheetView>
  </sheetViews>
  <sheetFormatPr defaultColWidth="9.00390625" defaultRowHeight="13.5"/>
  <cols>
    <col min="1" max="1" width="2.875" style="1" customWidth="1"/>
    <col min="2" max="2" width="11.625" style="1" customWidth="1"/>
    <col min="3" max="3" width="8.25390625" style="1" customWidth="1"/>
    <col min="4" max="4" width="3.875" style="1" customWidth="1"/>
    <col min="5" max="5" width="4.25390625" style="1" customWidth="1"/>
    <col min="6" max="6" width="4.625" style="1" customWidth="1"/>
    <col min="7" max="7" width="3.25390625" style="1" customWidth="1"/>
    <col min="8" max="8" width="2.00390625" style="1" customWidth="1"/>
    <col min="9" max="9" width="3.50390625" style="1" customWidth="1"/>
    <col min="10" max="10" width="2.50390625" style="1" customWidth="1"/>
    <col min="11" max="11" width="3.625" style="1" customWidth="1"/>
    <col min="12" max="12" width="2.875" style="1" customWidth="1"/>
    <col min="13" max="13" width="1.4921875" style="1" customWidth="1"/>
    <col min="14" max="14" width="8.375" style="1" customWidth="1"/>
    <col min="15" max="15" width="8.25390625" style="1" customWidth="1"/>
    <col min="16" max="16" width="5.50390625" style="1" customWidth="1"/>
    <col min="17" max="17" width="9.125" style="1" customWidth="1"/>
    <col min="18" max="16384" width="9.00390625" style="1" customWidth="1"/>
  </cols>
  <sheetData>
    <row r="1" spans="3:17" ht="17.25">
      <c r="C1" s="6" t="s">
        <v>0</v>
      </c>
      <c r="D1" s="7">
        <f>'名簿'!B3</f>
        <v>0</v>
      </c>
      <c r="E1" s="8" t="s">
        <v>1</v>
      </c>
      <c r="G1" s="8"/>
      <c r="I1" s="7">
        <f>'名簿'!E3</f>
        <v>0</v>
      </c>
      <c r="J1" s="7" t="s">
        <v>2</v>
      </c>
      <c r="K1" s="7">
        <f>'名簿'!G3</f>
        <v>0</v>
      </c>
      <c r="L1" s="7" t="s">
        <v>3</v>
      </c>
      <c r="M1" s="8"/>
      <c r="N1" s="8" t="s">
        <v>23</v>
      </c>
      <c r="Q1" s="1" t="s">
        <v>38</v>
      </c>
    </row>
    <row r="2" spans="3:14" ht="6.75" customHeight="1">
      <c r="C2" s="6"/>
      <c r="D2" s="7"/>
      <c r="E2" s="8"/>
      <c r="G2" s="8"/>
      <c r="I2" s="7"/>
      <c r="J2" s="7"/>
      <c r="K2" s="7"/>
      <c r="L2" s="7"/>
      <c r="M2" s="8"/>
      <c r="N2" s="8"/>
    </row>
    <row r="3" spans="4:19" ht="15" customHeight="1">
      <c r="D3" s="8"/>
      <c r="E3" s="7"/>
      <c r="F3" s="8"/>
      <c r="G3" s="8"/>
      <c r="I3" s="7"/>
      <c r="J3" s="7"/>
      <c r="K3" s="7"/>
      <c r="L3" s="7"/>
      <c r="M3" s="8"/>
      <c r="N3" s="1" t="s">
        <v>21</v>
      </c>
      <c r="O3" s="3">
        <f>'名簿'!C1</f>
        <v>0</v>
      </c>
      <c r="P3" s="61" t="s">
        <v>22</v>
      </c>
      <c r="Q3" s="61"/>
      <c r="S3" s="3"/>
    </row>
    <row r="4" spans="1:20" s="18" customFormat="1" ht="43.5" customHeight="1">
      <c r="A4" s="16" t="s">
        <v>4</v>
      </c>
      <c r="B4" s="16" t="s">
        <v>24</v>
      </c>
      <c r="C4" s="43"/>
      <c r="D4" s="60"/>
      <c r="E4" s="60"/>
      <c r="F4" s="60"/>
      <c r="G4" s="60"/>
      <c r="H4" s="60"/>
      <c r="I4" s="60"/>
      <c r="J4" s="60"/>
      <c r="K4" s="60"/>
      <c r="L4" s="60"/>
      <c r="M4" s="60"/>
      <c r="N4" s="16"/>
      <c r="O4" s="17"/>
      <c r="P4" s="51" t="s">
        <v>45</v>
      </c>
      <c r="Q4" s="16" t="s">
        <v>25</v>
      </c>
      <c r="S4" s="56" t="s">
        <v>28</v>
      </c>
      <c r="T4" s="57"/>
    </row>
    <row r="5" spans="1:20" ht="15" customHeight="1">
      <c r="A5" s="4">
        <v>1</v>
      </c>
      <c r="B5" s="5" t="str">
        <f>'名簿'!B6</f>
        <v>Ａ</v>
      </c>
      <c r="C5" s="9"/>
      <c r="D5" s="58"/>
      <c r="E5" s="58"/>
      <c r="F5" s="58"/>
      <c r="G5" s="58"/>
      <c r="H5" s="58"/>
      <c r="I5" s="58"/>
      <c r="J5" s="58"/>
      <c r="K5" s="58"/>
      <c r="L5" s="58"/>
      <c r="M5" s="58"/>
      <c r="N5" s="9"/>
      <c r="O5" s="10"/>
      <c r="P5" s="11"/>
      <c r="Q5" s="9">
        <f>SUM(C5:O5)</f>
        <v>0</v>
      </c>
      <c r="S5" s="36"/>
      <c r="T5" s="37">
        <f aca="true" t="shared" si="0" ref="T5:T22">SUMIF($P$5:$P$24,S5,$Q$5:$Q$24)</f>
        <v>0</v>
      </c>
    </row>
    <row r="6" spans="1:20" ht="15" customHeight="1">
      <c r="A6" s="4">
        <v>2</v>
      </c>
      <c r="B6" s="5" t="str">
        <f>'名簿'!B7</f>
        <v>Ｂ</v>
      </c>
      <c r="C6" s="9"/>
      <c r="D6" s="58"/>
      <c r="E6" s="58"/>
      <c r="F6" s="58"/>
      <c r="G6" s="58"/>
      <c r="H6" s="58"/>
      <c r="I6" s="58"/>
      <c r="J6" s="58"/>
      <c r="K6" s="58"/>
      <c r="L6" s="58"/>
      <c r="M6" s="58"/>
      <c r="N6" s="9"/>
      <c r="O6" s="10"/>
      <c r="P6" s="11"/>
      <c r="Q6" s="9">
        <f aca="true" t="shared" si="1" ref="Q6:Q24">SUM(C6:O6)</f>
        <v>0</v>
      </c>
      <c r="S6" s="30"/>
      <c r="T6" s="31">
        <f t="shared" si="0"/>
        <v>0</v>
      </c>
    </row>
    <row r="7" spans="1:20" ht="15" customHeight="1">
      <c r="A7" s="40">
        <v>3</v>
      </c>
      <c r="B7" s="39" t="str">
        <f>'名簿'!B8</f>
        <v>Ｃ</v>
      </c>
      <c r="C7" s="42"/>
      <c r="D7" s="59"/>
      <c r="E7" s="59"/>
      <c r="F7" s="59"/>
      <c r="G7" s="59"/>
      <c r="H7" s="59"/>
      <c r="I7" s="59"/>
      <c r="J7" s="59"/>
      <c r="K7" s="59"/>
      <c r="L7" s="59"/>
      <c r="M7" s="59"/>
      <c r="N7" s="42"/>
      <c r="O7" s="44"/>
      <c r="P7" s="50"/>
      <c r="Q7" s="42">
        <f t="shared" si="1"/>
        <v>0</v>
      </c>
      <c r="S7" s="30"/>
      <c r="T7" s="31">
        <f t="shared" si="0"/>
        <v>0</v>
      </c>
    </row>
    <row r="8" spans="1:20" ht="15" customHeight="1">
      <c r="A8" s="40">
        <v>4</v>
      </c>
      <c r="B8" s="39" t="str">
        <f>'名簿'!B9</f>
        <v>Ｄ</v>
      </c>
      <c r="C8" s="42"/>
      <c r="D8" s="59"/>
      <c r="E8" s="59"/>
      <c r="F8" s="59"/>
      <c r="G8" s="59"/>
      <c r="H8" s="59"/>
      <c r="I8" s="59"/>
      <c r="J8" s="59"/>
      <c r="K8" s="59"/>
      <c r="L8" s="59"/>
      <c r="M8" s="59"/>
      <c r="N8" s="42"/>
      <c r="O8" s="44"/>
      <c r="P8" s="50"/>
      <c r="Q8" s="42">
        <f t="shared" si="1"/>
        <v>0</v>
      </c>
      <c r="S8" s="30"/>
      <c r="T8" s="31">
        <f t="shared" si="0"/>
        <v>0</v>
      </c>
    </row>
    <row r="9" spans="1:20" ht="15" customHeight="1">
      <c r="A9" s="40">
        <v>5</v>
      </c>
      <c r="B9" s="39" t="str">
        <f>'名簿'!B10</f>
        <v>Ｅ</v>
      </c>
      <c r="C9" s="42"/>
      <c r="D9" s="59"/>
      <c r="E9" s="59"/>
      <c r="F9" s="59"/>
      <c r="G9" s="59"/>
      <c r="H9" s="59"/>
      <c r="I9" s="59"/>
      <c r="J9" s="59"/>
      <c r="K9" s="59"/>
      <c r="L9" s="59"/>
      <c r="M9" s="59"/>
      <c r="N9" s="42"/>
      <c r="O9" s="44"/>
      <c r="P9" s="50"/>
      <c r="Q9" s="42">
        <f t="shared" si="1"/>
        <v>0</v>
      </c>
      <c r="S9" s="30"/>
      <c r="T9" s="31">
        <f t="shared" si="0"/>
        <v>0</v>
      </c>
    </row>
    <row r="10" spans="1:20" ht="15" customHeight="1">
      <c r="A10" s="40">
        <v>6</v>
      </c>
      <c r="B10" s="39" t="str">
        <f>'名簿'!B11</f>
        <v>Ｆ</v>
      </c>
      <c r="C10" s="42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42"/>
      <c r="O10" s="44"/>
      <c r="P10" s="50"/>
      <c r="Q10" s="42">
        <f t="shared" si="1"/>
        <v>0</v>
      </c>
      <c r="S10" s="30"/>
      <c r="T10" s="31">
        <f t="shared" si="0"/>
        <v>0</v>
      </c>
    </row>
    <row r="11" spans="1:20" ht="15" customHeight="1">
      <c r="A11" s="4">
        <v>7</v>
      </c>
      <c r="B11" s="5" t="str">
        <f>'名簿'!B12</f>
        <v>Ｇ</v>
      </c>
      <c r="C11" s="9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9"/>
      <c r="O11" s="10"/>
      <c r="P11" s="11"/>
      <c r="Q11" s="9">
        <f t="shared" si="1"/>
        <v>0</v>
      </c>
      <c r="S11" s="30"/>
      <c r="T11" s="31">
        <f t="shared" si="0"/>
        <v>0</v>
      </c>
    </row>
    <row r="12" spans="1:20" ht="15" customHeight="1">
      <c r="A12" s="4">
        <v>8</v>
      </c>
      <c r="B12" s="5" t="str">
        <f>'名簿'!B13</f>
        <v>Ｈ</v>
      </c>
      <c r="C12" s="9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9"/>
      <c r="O12" s="10"/>
      <c r="P12" s="11"/>
      <c r="Q12" s="9">
        <f t="shared" si="1"/>
        <v>0</v>
      </c>
      <c r="S12" s="30"/>
      <c r="T12" s="31">
        <f t="shared" si="0"/>
        <v>0</v>
      </c>
    </row>
    <row r="13" spans="1:20" ht="15" customHeight="1">
      <c r="A13" s="4">
        <v>9</v>
      </c>
      <c r="B13" s="5" t="str">
        <f>'名簿'!B14</f>
        <v>Ｉ</v>
      </c>
      <c r="C13" s="9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9"/>
      <c r="O13" s="10"/>
      <c r="P13" s="11"/>
      <c r="Q13" s="9">
        <f t="shared" si="1"/>
        <v>0</v>
      </c>
      <c r="S13" s="30"/>
      <c r="T13" s="31">
        <f t="shared" si="0"/>
        <v>0</v>
      </c>
    </row>
    <row r="14" spans="1:20" ht="15" customHeight="1">
      <c r="A14" s="4">
        <v>10</v>
      </c>
      <c r="B14" s="5" t="str">
        <f>'名簿'!B15</f>
        <v>Ｊ</v>
      </c>
      <c r="C14" s="9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9"/>
      <c r="O14" s="10"/>
      <c r="P14" s="11"/>
      <c r="Q14" s="9">
        <f t="shared" si="1"/>
        <v>0</v>
      </c>
      <c r="S14" s="30"/>
      <c r="T14" s="31">
        <f t="shared" si="0"/>
        <v>0</v>
      </c>
    </row>
    <row r="15" spans="1:20" ht="15" customHeight="1">
      <c r="A15" s="4">
        <v>11</v>
      </c>
      <c r="B15" s="5" t="str">
        <f>'名簿'!B16</f>
        <v>Ｋ</v>
      </c>
      <c r="C15" s="9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9"/>
      <c r="O15" s="10"/>
      <c r="P15" s="11"/>
      <c r="Q15" s="9">
        <f t="shared" si="1"/>
        <v>0</v>
      </c>
      <c r="S15" s="30"/>
      <c r="T15" s="31">
        <f t="shared" si="0"/>
        <v>0</v>
      </c>
    </row>
    <row r="16" spans="1:20" ht="15" customHeight="1">
      <c r="A16" s="4">
        <v>12</v>
      </c>
      <c r="B16" s="5" t="str">
        <f>'名簿'!B17</f>
        <v>Ｌ</v>
      </c>
      <c r="C16" s="9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9"/>
      <c r="O16" s="10"/>
      <c r="P16" s="11"/>
      <c r="Q16" s="9">
        <f t="shared" si="1"/>
        <v>0</v>
      </c>
      <c r="S16" s="30"/>
      <c r="T16" s="31">
        <f t="shared" si="0"/>
        <v>0</v>
      </c>
    </row>
    <row r="17" spans="1:20" ht="15" customHeight="1">
      <c r="A17" s="4">
        <v>13</v>
      </c>
      <c r="B17" s="5" t="str">
        <f>'名簿'!B18</f>
        <v>Ｍ</v>
      </c>
      <c r="C17" s="9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9"/>
      <c r="O17" s="10"/>
      <c r="P17" s="11"/>
      <c r="Q17" s="9">
        <f t="shared" si="1"/>
        <v>0</v>
      </c>
      <c r="S17" s="30"/>
      <c r="T17" s="31">
        <f t="shared" si="0"/>
        <v>0</v>
      </c>
    </row>
    <row r="18" spans="1:20" ht="15" customHeight="1">
      <c r="A18" s="4">
        <v>14</v>
      </c>
      <c r="B18" s="5" t="str">
        <f>'名簿'!B19</f>
        <v>Ｎ</v>
      </c>
      <c r="C18" s="9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9"/>
      <c r="O18" s="10"/>
      <c r="P18" s="11"/>
      <c r="Q18" s="9">
        <f t="shared" si="1"/>
        <v>0</v>
      </c>
      <c r="S18" s="30"/>
      <c r="T18" s="31">
        <f t="shared" si="0"/>
        <v>0</v>
      </c>
    </row>
    <row r="19" spans="1:20" ht="15" customHeight="1">
      <c r="A19" s="4">
        <v>15</v>
      </c>
      <c r="B19" s="5" t="str">
        <f>'名簿'!B20</f>
        <v>Ｏ</v>
      </c>
      <c r="C19" s="9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9"/>
      <c r="O19" s="10"/>
      <c r="P19" s="11"/>
      <c r="Q19" s="9">
        <f t="shared" si="1"/>
        <v>0</v>
      </c>
      <c r="S19" s="30"/>
      <c r="T19" s="31">
        <f t="shared" si="0"/>
        <v>0</v>
      </c>
    </row>
    <row r="20" spans="1:20" ht="15" customHeight="1">
      <c r="A20" s="4">
        <v>16</v>
      </c>
      <c r="B20" s="5" t="str">
        <f>'名簿'!B21</f>
        <v>Ｐ</v>
      </c>
      <c r="C20" s="9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9"/>
      <c r="O20" s="10"/>
      <c r="P20" s="11"/>
      <c r="Q20" s="9">
        <f t="shared" si="1"/>
        <v>0</v>
      </c>
      <c r="S20" s="30"/>
      <c r="T20" s="31">
        <f t="shared" si="0"/>
        <v>0</v>
      </c>
    </row>
    <row r="21" spans="1:20" ht="15" customHeight="1">
      <c r="A21" s="4">
        <v>17</v>
      </c>
      <c r="B21" s="5" t="str">
        <f>'名簿'!B22</f>
        <v>Ｑ</v>
      </c>
      <c r="C21" s="9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9"/>
      <c r="O21" s="10"/>
      <c r="P21" s="11"/>
      <c r="Q21" s="9">
        <f t="shared" si="1"/>
        <v>0</v>
      </c>
      <c r="S21" s="30"/>
      <c r="T21" s="31">
        <f t="shared" si="0"/>
        <v>0</v>
      </c>
    </row>
    <row r="22" spans="1:20" ht="15" customHeight="1" thickBot="1">
      <c r="A22" s="4">
        <v>18</v>
      </c>
      <c r="B22" s="5" t="str">
        <f>'名簿'!B23</f>
        <v>Ｒ</v>
      </c>
      <c r="C22" s="9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9"/>
      <c r="O22" s="10"/>
      <c r="P22" s="11"/>
      <c r="Q22" s="9">
        <f t="shared" si="1"/>
        <v>0</v>
      </c>
      <c r="S22" s="32"/>
      <c r="T22" s="33">
        <f t="shared" si="0"/>
        <v>0</v>
      </c>
    </row>
    <row r="23" spans="1:20" ht="15" customHeight="1" thickTop="1">
      <c r="A23" s="40">
        <v>19</v>
      </c>
      <c r="B23" s="39" t="str">
        <f>'名簿'!B24</f>
        <v>Ｓ</v>
      </c>
      <c r="C23" s="42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42"/>
      <c r="O23" s="44"/>
      <c r="P23" s="50"/>
      <c r="Q23" s="42">
        <f t="shared" si="1"/>
        <v>0</v>
      </c>
      <c r="S23" s="35" t="str">
        <f>IF(T23=Q25,"○","×")</f>
        <v>○</v>
      </c>
      <c r="T23" s="34">
        <f>SUM(T5:T13)</f>
        <v>0</v>
      </c>
    </row>
    <row r="24" spans="1:17" ht="15" customHeight="1">
      <c r="A24" s="4">
        <v>20</v>
      </c>
      <c r="B24" s="5" t="str">
        <f>'名簿'!B25</f>
        <v>Ｔ</v>
      </c>
      <c r="C24" s="9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9"/>
      <c r="O24" s="10"/>
      <c r="P24" s="11"/>
      <c r="Q24" s="9">
        <f t="shared" si="1"/>
        <v>0</v>
      </c>
    </row>
    <row r="25" spans="1:17" ht="28.5" customHeight="1" thickBot="1">
      <c r="A25" s="63" t="s">
        <v>26</v>
      </c>
      <c r="B25" s="63"/>
      <c r="C25" s="14">
        <f aca="true" t="shared" si="2" ref="C25:O25">SUM(C5:C24)</f>
        <v>0</v>
      </c>
      <c r="D25" s="62">
        <f t="shared" si="2"/>
        <v>0</v>
      </c>
      <c r="E25" s="62">
        <f t="shared" si="2"/>
        <v>0</v>
      </c>
      <c r="F25" s="62">
        <f t="shared" si="2"/>
        <v>0</v>
      </c>
      <c r="G25" s="62">
        <f t="shared" si="2"/>
        <v>0</v>
      </c>
      <c r="H25" s="62">
        <f t="shared" si="2"/>
        <v>0</v>
      </c>
      <c r="I25" s="62">
        <f t="shared" si="2"/>
        <v>0</v>
      </c>
      <c r="J25" s="62">
        <f t="shared" si="2"/>
        <v>0</v>
      </c>
      <c r="K25" s="62">
        <f t="shared" si="2"/>
        <v>0</v>
      </c>
      <c r="L25" s="62">
        <f t="shared" si="2"/>
        <v>0</v>
      </c>
      <c r="M25" s="62">
        <f t="shared" si="2"/>
        <v>0</v>
      </c>
      <c r="N25" s="14">
        <f t="shared" si="2"/>
        <v>0</v>
      </c>
      <c r="O25" s="15">
        <f t="shared" si="2"/>
        <v>0</v>
      </c>
      <c r="P25" s="12"/>
      <c r="Q25" s="13">
        <f>SUM(C25:O25)</f>
        <v>0</v>
      </c>
    </row>
    <row r="26" spans="4:13" ht="13.5">
      <c r="D26" s="64"/>
      <c r="E26" s="64"/>
      <c r="F26" s="64"/>
      <c r="G26" s="64"/>
      <c r="H26" s="64"/>
      <c r="I26" s="64"/>
      <c r="J26" s="64"/>
      <c r="K26" s="64"/>
      <c r="L26" s="64"/>
      <c r="M26" s="64"/>
    </row>
  </sheetData>
  <sheetProtection/>
  <mergeCells count="95">
    <mergeCell ref="D26:E26"/>
    <mergeCell ref="F26:G26"/>
    <mergeCell ref="H26:J26"/>
    <mergeCell ref="K26:M26"/>
    <mergeCell ref="A25:B25"/>
    <mergeCell ref="D25:E25"/>
    <mergeCell ref="F25:G25"/>
    <mergeCell ref="H25:J25"/>
    <mergeCell ref="K25:M25"/>
    <mergeCell ref="D23:E23"/>
    <mergeCell ref="F23:G23"/>
    <mergeCell ref="H23:J23"/>
    <mergeCell ref="K23:M23"/>
    <mergeCell ref="D24:E24"/>
    <mergeCell ref="F24:G24"/>
    <mergeCell ref="H24:J24"/>
    <mergeCell ref="K24:M24"/>
    <mergeCell ref="D21:E21"/>
    <mergeCell ref="F21:G21"/>
    <mergeCell ref="H21:J21"/>
    <mergeCell ref="K21:M21"/>
    <mergeCell ref="D22:E22"/>
    <mergeCell ref="F22:G22"/>
    <mergeCell ref="H22:J22"/>
    <mergeCell ref="K22:M22"/>
    <mergeCell ref="D19:E19"/>
    <mergeCell ref="F19:G19"/>
    <mergeCell ref="H19:J19"/>
    <mergeCell ref="K19:M19"/>
    <mergeCell ref="D20:E20"/>
    <mergeCell ref="F20:G20"/>
    <mergeCell ref="H20:J20"/>
    <mergeCell ref="K20:M20"/>
    <mergeCell ref="D17:E17"/>
    <mergeCell ref="F17:G17"/>
    <mergeCell ref="H17:J17"/>
    <mergeCell ref="K17:M17"/>
    <mergeCell ref="D18:E18"/>
    <mergeCell ref="F18:G18"/>
    <mergeCell ref="H18:J18"/>
    <mergeCell ref="K18:M18"/>
    <mergeCell ref="D15:E15"/>
    <mergeCell ref="F15:G15"/>
    <mergeCell ref="H15:J15"/>
    <mergeCell ref="K15:M15"/>
    <mergeCell ref="D16:E16"/>
    <mergeCell ref="F16:G16"/>
    <mergeCell ref="H16:J16"/>
    <mergeCell ref="K16:M16"/>
    <mergeCell ref="D13:E13"/>
    <mergeCell ref="F13:G13"/>
    <mergeCell ref="H13:J13"/>
    <mergeCell ref="K13:M13"/>
    <mergeCell ref="D14:E14"/>
    <mergeCell ref="F14:G14"/>
    <mergeCell ref="H14:J14"/>
    <mergeCell ref="K14:M14"/>
    <mergeCell ref="D11:E11"/>
    <mergeCell ref="F11:G11"/>
    <mergeCell ref="H11:J11"/>
    <mergeCell ref="K11:M11"/>
    <mergeCell ref="D12:E12"/>
    <mergeCell ref="F12:G12"/>
    <mergeCell ref="H12:J12"/>
    <mergeCell ref="K12:M12"/>
    <mergeCell ref="D9:E9"/>
    <mergeCell ref="F9:G9"/>
    <mergeCell ref="H9:J9"/>
    <mergeCell ref="K9:M9"/>
    <mergeCell ref="D10:E10"/>
    <mergeCell ref="F10:G10"/>
    <mergeCell ref="H10:J10"/>
    <mergeCell ref="K10:M10"/>
    <mergeCell ref="D7:E7"/>
    <mergeCell ref="F7:G7"/>
    <mergeCell ref="H7:J7"/>
    <mergeCell ref="K7:M7"/>
    <mergeCell ref="D8:E8"/>
    <mergeCell ref="F8:G8"/>
    <mergeCell ref="H8:J8"/>
    <mergeCell ref="K8:M8"/>
    <mergeCell ref="D5:E5"/>
    <mergeCell ref="F5:G5"/>
    <mergeCell ref="H5:J5"/>
    <mergeCell ref="K5:M5"/>
    <mergeCell ref="D6:E6"/>
    <mergeCell ref="F6:G6"/>
    <mergeCell ref="H6:J6"/>
    <mergeCell ref="K6:M6"/>
    <mergeCell ref="S4:T4"/>
    <mergeCell ref="P3:Q3"/>
    <mergeCell ref="D4:E4"/>
    <mergeCell ref="F4:G4"/>
    <mergeCell ref="H4:J4"/>
    <mergeCell ref="K4:M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tabColor indexed="42"/>
  </sheetPr>
  <dimension ref="A1:T26"/>
  <sheetViews>
    <sheetView zoomScalePageLayoutView="0" workbookViewId="0" topLeftCell="A1">
      <selection activeCell="P4" sqref="P4"/>
    </sheetView>
  </sheetViews>
  <sheetFormatPr defaultColWidth="9.00390625" defaultRowHeight="13.5"/>
  <cols>
    <col min="1" max="1" width="2.875" style="1" customWidth="1"/>
    <col min="2" max="2" width="11.625" style="1" customWidth="1"/>
    <col min="3" max="3" width="8.25390625" style="1" customWidth="1"/>
    <col min="4" max="4" width="3.875" style="1" customWidth="1"/>
    <col min="5" max="5" width="4.25390625" style="1" customWidth="1"/>
    <col min="6" max="6" width="4.625" style="1" customWidth="1"/>
    <col min="7" max="7" width="3.25390625" style="1" customWidth="1"/>
    <col min="8" max="8" width="2.00390625" style="1" customWidth="1"/>
    <col min="9" max="9" width="3.50390625" style="1" customWidth="1"/>
    <col min="10" max="10" width="2.50390625" style="1" customWidth="1"/>
    <col min="11" max="11" width="3.625" style="1" customWidth="1"/>
    <col min="12" max="12" width="2.875" style="1" customWidth="1"/>
    <col min="13" max="13" width="1.4921875" style="1" customWidth="1"/>
    <col min="14" max="14" width="8.375" style="1" customWidth="1"/>
    <col min="15" max="15" width="8.25390625" style="1" customWidth="1"/>
    <col min="16" max="16" width="5.50390625" style="1" customWidth="1"/>
    <col min="17" max="17" width="9.375" style="1" customWidth="1"/>
    <col min="18" max="16384" width="9.00390625" style="1" customWidth="1"/>
  </cols>
  <sheetData>
    <row r="1" spans="3:17" ht="17.25">
      <c r="C1" s="6" t="s">
        <v>0</v>
      </c>
      <c r="D1" s="7">
        <f>'名簿'!B3</f>
        <v>0</v>
      </c>
      <c r="E1" s="8" t="s">
        <v>1</v>
      </c>
      <c r="G1" s="8"/>
      <c r="I1" s="7">
        <f>'名簿'!E3</f>
        <v>0</v>
      </c>
      <c r="J1" s="7" t="s">
        <v>2</v>
      </c>
      <c r="K1" s="7">
        <f>'名簿'!G3</f>
        <v>0</v>
      </c>
      <c r="L1" s="7" t="s">
        <v>3</v>
      </c>
      <c r="M1" s="8"/>
      <c r="N1" s="8" t="s">
        <v>23</v>
      </c>
      <c r="Q1" s="1" t="s">
        <v>39</v>
      </c>
    </row>
    <row r="2" spans="3:14" ht="6.75" customHeight="1">
      <c r="C2" s="6"/>
      <c r="D2" s="7"/>
      <c r="E2" s="8"/>
      <c r="G2" s="8"/>
      <c r="I2" s="7"/>
      <c r="J2" s="7"/>
      <c r="K2" s="7"/>
      <c r="L2" s="7"/>
      <c r="M2" s="8"/>
      <c r="N2" s="8"/>
    </row>
    <row r="3" spans="4:19" ht="15" customHeight="1">
      <c r="D3" s="8"/>
      <c r="E3" s="7"/>
      <c r="F3" s="8"/>
      <c r="G3" s="8"/>
      <c r="I3" s="7"/>
      <c r="J3" s="7"/>
      <c r="K3" s="7"/>
      <c r="L3" s="7"/>
      <c r="M3" s="8"/>
      <c r="N3" s="1" t="s">
        <v>21</v>
      </c>
      <c r="O3" s="3">
        <f>'名簿'!C1</f>
        <v>0</v>
      </c>
      <c r="P3" s="61" t="s">
        <v>22</v>
      </c>
      <c r="Q3" s="61"/>
      <c r="S3" s="3"/>
    </row>
    <row r="4" spans="1:20" s="18" customFormat="1" ht="43.5" customHeight="1">
      <c r="A4" s="16" t="s">
        <v>4</v>
      </c>
      <c r="B4" s="16" t="s">
        <v>24</v>
      </c>
      <c r="C4" s="43"/>
      <c r="D4" s="60"/>
      <c r="E4" s="60"/>
      <c r="F4" s="60"/>
      <c r="G4" s="60"/>
      <c r="H4" s="60"/>
      <c r="I4" s="60"/>
      <c r="J4" s="60"/>
      <c r="K4" s="60"/>
      <c r="L4" s="60"/>
      <c r="M4" s="60"/>
      <c r="N4" s="16"/>
      <c r="O4" s="17"/>
      <c r="P4" s="51" t="s">
        <v>45</v>
      </c>
      <c r="Q4" s="16" t="s">
        <v>25</v>
      </c>
      <c r="S4" s="56" t="s">
        <v>28</v>
      </c>
      <c r="T4" s="57"/>
    </row>
    <row r="5" spans="1:20" ht="15" customHeight="1">
      <c r="A5" s="4">
        <v>1</v>
      </c>
      <c r="B5" s="5" t="str">
        <f>'名簿'!B6</f>
        <v>Ａ</v>
      </c>
      <c r="C5" s="9"/>
      <c r="D5" s="58"/>
      <c r="E5" s="58"/>
      <c r="F5" s="58"/>
      <c r="G5" s="58"/>
      <c r="H5" s="58"/>
      <c r="I5" s="58"/>
      <c r="J5" s="58"/>
      <c r="K5" s="58"/>
      <c r="L5" s="58"/>
      <c r="M5" s="58"/>
      <c r="N5" s="9"/>
      <c r="O5" s="10"/>
      <c r="P5" s="11"/>
      <c r="Q5" s="9">
        <f>SUM(C5:O5)</f>
        <v>0</v>
      </c>
      <c r="S5" s="36"/>
      <c r="T5" s="37">
        <f aca="true" t="shared" si="0" ref="T5:T22">SUMIF($P$5:$P$24,S5,$Q$5:$Q$24)</f>
        <v>0</v>
      </c>
    </row>
    <row r="6" spans="1:20" ht="15" customHeight="1">
      <c r="A6" s="4">
        <v>2</v>
      </c>
      <c r="B6" s="5" t="str">
        <f>'名簿'!B7</f>
        <v>Ｂ</v>
      </c>
      <c r="C6" s="9"/>
      <c r="D6" s="58"/>
      <c r="E6" s="58"/>
      <c r="F6" s="58"/>
      <c r="G6" s="58"/>
      <c r="H6" s="58"/>
      <c r="I6" s="58"/>
      <c r="J6" s="58"/>
      <c r="K6" s="58"/>
      <c r="L6" s="58"/>
      <c r="M6" s="58"/>
      <c r="N6" s="9"/>
      <c r="O6" s="10"/>
      <c r="P6" s="11"/>
      <c r="Q6" s="9">
        <f aca="true" t="shared" si="1" ref="Q6:Q24">SUM(C6:O6)</f>
        <v>0</v>
      </c>
      <c r="S6" s="30"/>
      <c r="T6" s="31">
        <f t="shared" si="0"/>
        <v>0</v>
      </c>
    </row>
    <row r="7" spans="1:20" ht="15" customHeight="1">
      <c r="A7" s="40">
        <v>3</v>
      </c>
      <c r="B7" s="39" t="str">
        <f>'名簿'!B8</f>
        <v>Ｃ</v>
      </c>
      <c r="C7" s="42"/>
      <c r="D7" s="59"/>
      <c r="E7" s="59"/>
      <c r="F7" s="59"/>
      <c r="G7" s="59"/>
      <c r="H7" s="59"/>
      <c r="I7" s="59"/>
      <c r="J7" s="59"/>
      <c r="K7" s="59"/>
      <c r="L7" s="59"/>
      <c r="M7" s="59"/>
      <c r="N7" s="42"/>
      <c r="O7" s="44"/>
      <c r="P7" s="50"/>
      <c r="Q7" s="42">
        <f t="shared" si="1"/>
        <v>0</v>
      </c>
      <c r="S7" s="30"/>
      <c r="T7" s="31">
        <f t="shared" si="0"/>
        <v>0</v>
      </c>
    </row>
    <row r="8" spans="1:20" ht="15" customHeight="1">
      <c r="A8" s="40">
        <v>4</v>
      </c>
      <c r="B8" s="39" t="str">
        <f>'名簿'!B9</f>
        <v>Ｄ</v>
      </c>
      <c r="C8" s="42"/>
      <c r="D8" s="59"/>
      <c r="E8" s="59"/>
      <c r="F8" s="59"/>
      <c r="G8" s="59"/>
      <c r="H8" s="59"/>
      <c r="I8" s="59"/>
      <c r="J8" s="59"/>
      <c r="K8" s="59"/>
      <c r="L8" s="59"/>
      <c r="M8" s="59"/>
      <c r="N8" s="42"/>
      <c r="O8" s="44"/>
      <c r="P8" s="50"/>
      <c r="Q8" s="42">
        <f t="shared" si="1"/>
        <v>0</v>
      </c>
      <c r="S8" s="30"/>
      <c r="T8" s="31">
        <f t="shared" si="0"/>
        <v>0</v>
      </c>
    </row>
    <row r="9" spans="1:20" ht="15" customHeight="1">
      <c r="A9" s="40">
        <v>5</v>
      </c>
      <c r="B9" s="39" t="str">
        <f>'名簿'!B10</f>
        <v>Ｅ</v>
      </c>
      <c r="C9" s="42"/>
      <c r="D9" s="59"/>
      <c r="E9" s="59"/>
      <c r="F9" s="59"/>
      <c r="G9" s="59"/>
      <c r="H9" s="59"/>
      <c r="I9" s="59"/>
      <c r="J9" s="59"/>
      <c r="K9" s="59"/>
      <c r="L9" s="59"/>
      <c r="M9" s="59"/>
      <c r="N9" s="42"/>
      <c r="O9" s="44"/>
      <c r="P9" s="50"/>
      <c r="Q9" s="42">
        <f t="shared" si="1"/>
        <v>0</v>
      </c>
      <c r="S9" s="30"/>
      <c r="T9" s="31">
        <f t="shared" si="0"/>
        <v>0</v>
      </c>
    </row>
    <row r="10" spans="1:20" ht="15" customHeight="1">
      <c r="A10" s="40">
        <v>6</v>
      </c>
      <c r="B10" s="39" t="str">
        <f>'名簿'!B11</f>
        <v>Ｆ</v>
      </c>
      <c r="C10" s="42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42"/>
      <c r="O10" s="44"/>
      <c r="P10" s="50"/>
      <c r="Q10" s="42">
        <f t="shared" si="1"/>
        <v>0</v>
      </c>
      <c r="S10" s="30"/>
      <c r="T10" s="31">
        <f t="shared" si="0"/>
        <v>0</v>
      </c>
    </row>
    <row r="11" spans="1:20" ht="15" customHeight="1">
      <c r="A11" s="4">
        <v>7</v>
      </c>
      <c r="B11" s="5" t="str">
        <f>'名簿'!B12</f>
        <v>Ｇ</v>
      </c>
      <c r="C11" s="9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9"/>
      <c r="O11" s="10"/>
      <c r="P11" s="11"/>
      <c r="Q11" s="9">
        <f t="shared" si="1"/>
        <v>0</v>
      </c>
      <c r="S11" s="30"/>
      <c r="T11" s="31">
        <f t="shared" si="0"/>
        <v>0</v>
      </c>
    </row>
    <row r="12" spans="1:20" ht="15" customHeight="1">
      <c r="A12" s="4">
        <v>8</v>
      </c>
      <c r="B12" s="5" t="str">
        <f>'名簿'!B13</f>
        <v>Ｈ</v>
      </c>
      <c r="C12" s="9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9"/>
      <c r="O12" s="10"/>
      <c r="P12" s="11"/>
      <c r="Q12" s="9">
        <f t="shared" si="1"/>
        <v>0</v>
      </c>
      <c r="S12" s="30"/>
      <c r="T12" s="31">
        <f t="shared" si="0"/>
        <v>0</v>
      </c>
    </row>
    <row r="13" spans="1:20" ht="15" customHeight="1">
      <c r="A13" s="4">
        <v>9</v>
      </c>
      <c r="B13" s="5" t="str">
        <f>'名簿'!B14</f>
        <v>Ｉ</v>
      </c>
      <c r="C13" s="9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9"/>
      <c r="O13" s="10"/>
      <c r="P13" s="11"/>
      <c r="Q13" s="9">
        <f t="shared" si="1"/>
        <v>0</v>
      </c>
      <c r="S13" s="30"/>
      <c r="T13" s="31">
        <f t="shared" si="0"/>
        <v>0</v>
      </c>
    </row>
    <row r="14" spans="1:20" ht="15" customHeight="1">
      <c r="A14" s="4">
        <v>10</v>
      </c>
      <c r="B14" s="5" t="str">
        <f>'名簿'!B15</f>
        <v>Ｊ</v>
      </c>
      <c r="C14" s="9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9"/>
      <c r="O14" s="10"/>
      <c r="P14" s="11"/>
      <c r="Q14" s="9">
        <f t="shared" si="1"/>
        <v>0</v>
      </c>
      <c r="S14" s="30"/>
      <c r="T14" s="31">
        <f t="shared" si="0"/>
        <v>0</v>
      </c>
    </row>
    <row r="15" spans="1:20" ht="15" customHeight="1">
      <c r="A15" s="4">
        <v>11</v>
      </c>
      <c r="B15" s="5" t="str">
        <f>'名簿'!B16</f>
        <v>Ｋ</v>
      </c>
      <c r="C15" s="9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9"/>
      <c r="O15" s="10"/>
      <c r="P15" s="11"/>
      <c r="Q15" s="9">
        <f t="shared" si="1"/>
        <v>0</v>
      </c>
      <c r="S15" s="30"/>
      <c r="T15" s="31">
        <f t="shared" si="0"/>
        <v>0</v>
      </c>
    </row>
    <row r="16" spans="1:20" ht="15" customHeight="1">
      <c r="A16" s="4">
        <v>12</v>
      </c>
      <c r="B16" s="5" t="str">
        <f>'名簿'!B17</f>
        <v>Ｌ</v>
      </c>
      <c r="C16" s="9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9"/>
      <c r="O16" s="10"/>
      <c r="P16" s="11"/>
      <c r="Q16" s="9">
        <f t="shared" si="1"/>
        <v>0</v>
      </c>
      <c r="S16" s="30"/>
      <c r="T16" s="31">
        <f t="shared" si="0"/>
        <v>0</v>
      </c>
    </row>
    <row r="17" spans="1:20" ht="15" customHeight="1">
      <c r="A17" s="4">
        <v>13</v>
      </c>
      <c r="B17" s="5" t="str">
        <f>'名簿'!B18</f>
        <v>Ｍ</v>
      </c>
      <c r="C17" s="9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9"/>
      <c r="O17" s="10"/>
      <c r="P17" s="11"/>
      <c r="Q17" s="9">
        <f t="shared" si="1"/>
        <v>0</v>
      </c>
      <c r="S17" s="30"/>
      <c r="T17" s="31">
        <f t="shared" si="0"/>
        <v>0</v>
      </c>
    </row>
    <row r="18" spans="1:20" ht="15" customHeight="1">
      <c r="A18" s="4">
        <v>14</v>
      </c>
      <c r="B18" s="5" t="str">
        <f>'名簿'!B19</f>
        <v>Ｎ</v>
      </c>
      <c r="C18" s="9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9"/>
      <c r="O18" s="10"/>
      <c r="P18" s="11"/>
      <c r="Q18" s="9">
        <f t="shared" si="1"/>
        <v>0</v>
      </c>
      <c r="S18" s="30"/>
      <c r="T18" s="31">
        <f t="shared" si="0"/>
        <v>0</v>
      </c>
    </row>
    <row r="19" spans="1:20" ht="15" customHeight="1">
      <c r="A19" s="4">
        <v>15</v>
      </c>
      <c r="B19" s="5" t="str">
        <f>'名簿'!B20</f>
        <v>Ｏ</v>
      </c>
      <c r="C19" s="9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9"/>
      <c r="O19" s="10"/>
      <c r="P19" s="11"/>
      <c r="Q19" s="9">
        <f t="shared" si="1"/>
        <v>0</v>
      </c>
      <c r="S19" s="30"/>
      <c r="T19" s="31">
        <f t="shared" si="0"/>
        <v>0</v>
      </c>
    </row>
    <row r="20" spans="1:20" ht="15" customHeight="1">
      <c r="A20" s="4">
        <v>16</v>
      </c>
      <c r="B20" s="5" t="str">
        <f>'名簿'!B21</f>
        <v>Ｐ</v>
      </c>
      <c r="C20" s="9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9"/>
      <c r="O20" s="10"/>
      <c r="P20" s="11"/>
      <c r="Q20" s="9">
        <f t="shared" si="1"/>
        <v>0</v>
      </c>
      <c r="S20" s="30"/>
      <c r="T20" s="31">
        <f t="shared" si="0"/>
        <v>0</v>
      </c>
    </row>
    <row r="21" spans="1:20" ht="15" customHeight="1">
      <c r="A21" s="4">
        <v>17</v>
      </c>
      <c r="B21" s="5" t="str">
        <f>'名簿'!B22</f>
        <v>Ｑ</v>
      </c>
      <c r="C21" s="9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9"/>
      <c r="O21" s="10"/>
      <c r="P21" s="11"/>
      <c r="Q21" s="9">
        <f t="shared" si="1"/>
        <v>0</v>
      </c>
      <c r="S21" s="30"/>
      <c r="T21" s="31">
        <f t="shared" si="0"/>
        <v>0</v>
      </c>
    </row>
    <row r="22" spans="1:20" ht="15" customHeight="1" thickBot="1">
      <c r="A22" s="4">
        <v>18</v>
      </c>
      <c r="B22" s="5" t="str">
        <f>'名簿'!B23</f>
        <v>Ｒ</v>
      </c>
      <c r="C22" s="9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9"/>
      <c r="O22" s="10"/>
      <c r="P22" s="11"/>
      <c r="Q22" s="9">
        <f t="shared" si="1"/>
        <v>0</v>
      </c>
      <c r="S22" s="32"/>
      <c r="T22" s="33">
        <f t="shared" si="0"/>
        <v>0</v>
      </c>
    </row>
    <row r="23" spans="1:20" ht="15" customHeight="1" thickTop="1">
      <c r="A23" s="40">
        <v>19</v>
      </c>
      <c r="B23" s="39" t="str">
        <f>'名簿'!B24</f>
        <v>Ｓ</v>
      </c>
      <c r="C23" s="42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42"/>
      <c r="O23" s="44"/>
      <c r="P23" s="50"/>
      <c r="Q23" s="42">
        <f t="shared" si="1"/>
        <v>0</v>
      </c>
      <c r="S23" s="35" t="str">
        <f>IF(T23=Q25,"○","×")</f>
        <v>○</v>
      </c>
      <c r="T23" s="34">
        <f>SUM(T5:T13)</f>
        <v>0</v>
      </c>
    </row>
    <row r="24" spans="1:17" ht="15" customHeight="1">
      <c r="A24" s="4">
        <v>20</v>
      </c>
      <c r="B24" s="5" t="str">
        <f>'名簿'!B25</f>
        <v>Ｔ</v>
      </c>
      <c r="C24" s="9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9"/>
      <c r="O24" s="10"/>
      <c r="P24" s="11"/>
      <c r="Q24" s="9">
        <f t="shared" si="1"/>
        <v>0</v>
      </c>
    </row>
    <row r="25" spans="1:17" ht="15" customHeight="1" thickBot="1">
      <c r="A25" s="63" t="s">
        <v>26</v>
      </c>
      <c r="B25" s="63"/>
      <c r="C25" s="14">
        <f aca="true" t="shared" si="2" ref="C25:O25">SUM(C5:C24)</f>
        <v>0</v>
      </c>
      <c r="D25" s="62">
        <f t="shared" si="2"/>
        <v>0</v>
      </c>
      <c r="E25" s="62">
        <f t="shared" si="2"/>
        <v>0</v>
      </c>
      <c r="F25" s="62">
        <f t="shared" si="2"/>
        <v>0</v>
      </c>
      <c r="G25" s="62">
        <f t="shared" si="2"/>
        <v>0</v>
      </c>
      <c r="H25" s="62">
        <f t="shared" si="2"/>
        <v>0</v>
      </c>
      <c r="I25" s="62">
        <f t="shared" si="2"/>
        <v>0</v>
      </c>
      <c r="J25" s="62">
        <f t="shared" si="2"/>
        <v>0</v>
      </c>
      <c r="K25" s="62">
        <f t="shared" si="2"/>
        <v>0</v>
      </c>
      <c r="L25" s="62">
        <f t="shared" si="2"/>
        <v>0</v>
      </c>
      <c r="M25" s="62">
        <f t="shared" si="2"/>
        <v>0</v>
      </c>
      <c r="N25" s="14">
        <f t="shared" si="2"/>
        <v>0</v>
      </c>
      <c r="O25" s="15">
        <f t="shared" si="2"/>
        <v>0</v>
      </c>
      <c r="P25" s="12"/>
      <c r="Q25" s="13">
        <f>SUM(C25:O25)</f>
        <v>0</v>
      </c>
    </row>
    <row r="26" spans="4:13" ht="13.5">
      <c r="D26" s="64"/>
      <c r="E26" s="64"/>
      <c r="F26" s="64"/>
      <c r="G26" s="64"/>
      <c r="H26" s="64"/>
      <c r="I26" s="64"/>
      <c r="J26" s="64"/>
      <c r="K26" s="64"/>
      <c r="L26" s="64"/>
      <c r="M26" s="64"/>
    </row>
  </sheetData>
  <sheetProtection/>
  <mergeCells count="95">
    <mergeCell ref="D26:E26"/>
    <mergeCell ref="F26:G26"/>
    <mergeCell ref="H26:J26"/>
    <mergeCell ref="K26:M26"/>
    <mergeCell ref="A25:B25"/>
    <mergeCell ref="D25:E25"/>
    <mergeCell ref="F25:G25"/>
    <mergeCell ref="H25:J25"/>
    <mergeCell ref="K25:M25"/>
    <mergeCell ref="D23:E23"/>
    <mergeCell ref="F23:G23"/>
    <mergeCell ref="H23:J23"/>
    <mergeCell ref="K23:M23"/>
    <mergeCell ref="D24:E24"/>
    <mergeCell ref="F24:G24"/>
    <mergeCell ref="H24:J24"/>
    <mergeCell ref="K24:M24"/>
    <mergeCell ref="D21:E21"/>
    <mergeCell ref="F21:G21"/>
    <mergeCell ref="H21:J21"/>
    <mergeCell ref="K21:M21"/>
    <mergeCell ref="D22:E22"/>
    <mergeCell ref="F22:G22"/>
    <mergeCell ref="H22:J22"/>
    <mergeCell ref="K22:M22"/>
    <mergeCell ref="D19:E19"/>
    <mergeCell ref="F19:G19"/>
    <mergeCell ref="H19:J19"/>
    <mergeCell ref="K19:M19"/>
    <mergeCell ref="D20:E20"/>
    <mergeCell ref="F20:G20"/>
    <mergeCell ref="H20:J20"/>
    <mergeCell ref="K20:M20"/>
    <mergeCell ref="D17:E17"/>
    <mergeCell ref="F17:G17"/>
    <mergeCell ref="H17:J17"/>
    <mergeCell ref="K17:M17"/>
    <mergeCell ref="D18:E18"/>
    <mergeCell ref="F18:G18"/>
    <mergeCell ref="H18:J18"/>
    <mergeCell ref="K18:M18"/>
    <mergeCell ref="D15:E15"/>
    <mergeCell ref="F15:G15"/>
    <mergeCell ref="H15:J15"/>
    <mergeCell ref="K15:M15"/>
    <mergeCell ref="D16:E16"/>
    <mergeCell ref="F16:G16"/>
    <mergeCell ref="H16:J16"/>
    <mergeCell ref="K16:M16"/>
    <mergeCell ref="D13:E13"/>
    <mergeCell ref="F13:G13"/>
    <mergeCell ref="H13:J13"/>
    <mergeCell ref="K13:M13"/>
    <mergeCell ref="D14:E14"/>
    <mergeCell ref="F14:G14"/>
    <mergeCell ref="H14:J14"/>
    <mergeCell ref="K14:M14"/>
    <mergeCell ref="D11:E11"/>
    <mergeCell ref="F11:G11"/>
    <mergeCell ref="H11:J11"/>
    <mergeCell ref="K11:M11"/>
    <mergeCell ref="D12:E12"/>
    <mergeCell ref="F12:G12"/>
    <mergeCell ref="H12:J12"/>
    <mergeCell ref="K12:M12"/>
    <mergeCell ref="D9:E9"/>
    <mergeCell ref="F9:G9"/>
    <mergeCell ref="H9:J9"/>
    <mergeCell ref="K9:M9"/>
    <mergeCell ref="D10:E10"/>
    <mergeCell ref="F10:G10"/>
    <mergeCell ref="H10:J10"/>
    <mergeCell ref="K10:M10"/>
    <mergeCell ref="D7:E7"/>
    <mergeCell ref="F7:G7"/>
    <mergeCell ref="H7:J7"/>
    <mergeCell ref="K7:M7"/>
    <mergeCell ref="D8:E8"/>
    <mergeCell ref="F8:G8"/>
    <mergeCell ref="H8:J8"/>
    <mergeCell ref="K8:M8"/>
    <mergeCell ref="D5:E5"/>
    <mergeCell ref="F5:G5"/>
    <mergeCell ref="H5:J5"/>
    <mergeCell ref="K5:M5"/>
    <mergeCell ref="D6:E6"/>
    <mergeCell ref="F6:G6"/>
    <mergeCell ref="H6:J6"/>
    <mergeCell ref="K6:M6"/>
    <mergeCell ref="S4:T4"/>
    <mergeCell ref="P3:Q3"/>
    <mergeCell ref="D4:E4"/>
    <mergeCell ref="F4:G4"/>
    <mergeCell ref="H4:J4"/>
    <mergeCell ref="K4:M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5">
    <tabColor indexed="42"/>
  </sheetPr>
  <dimension ref="A1:T26"/>
  <sheetViews>
    <sheetView zoomScalePageLayoutView="0" workbookViewId="0" topLeftCell="A1">
      <selection activeCell="P4" sqref="P4"/>
    </sheetView>
  </sheetViews>
  <sheetFormatPr defaultColWidth="9.00390625" defaultRowHeight="13.5"/>
  <cols>
    <col min="1" max="1" width="2.875" style="1" customWidth="1"/>
    <col min="2" max="2" width="11.625" style="1" customWidth="1"/>
    <col min="3" max="3" width="8.25390625" style="1" customWidth="1"/>
    <col min="4" max="4" width="3.875" style="1" customWidth="1"/>
    <col min="5" max="5" width="4.25390625" style="1" customWidth="1"/>
    <col min="6" max="6" width="4.625" style="1" customWidth="1"/>
    <col min="7" max="7" width="3.25390625" style="1" customWidth="1"/>
    <col min="8" max="8" width="2.00390625" style="1" customWidth="1"/>
    <col min="9" max="9" width="3.50390625" style="1" customWidth="1"/>
    <col min="10" max="10" width="2.50390625" style="1" customWidth="1"/>
    <col min="11" max="11" width="3.625" style="1" customWidth="1"/>
    <col min="12" max="12" width="2.875" style="1" customWidth="1"/>
    <col min="13" max="13" width="1.4921875" style="1" customWidth="1"/>
    <col min="14" max="14" width="8.375" style="1" customWidth="1"/>
    <col min="15" max="15" width="8.25390625" style="1" customWidth="1"/>
    <col min="16" max="16" width="5.50390625" style="1" customWidth="1"/>
    <col min="17" max="17" width="9.375" style="1" customWidth="1"/>
    <col min="18" max="16384" width="9.00390625" style="1" customWidth="1"/>
  </cols>
  <sheetData>
    <row r="1" spans="3:17" ht="17.25">
      <c r="C1" s="6" t="s">
        <v>0</v>
      </c>
      <c r="D1" s="7">
        <f>'名簿'!B3</f>
        <v>0</v>
      </c>
      <c r="E1" s="8" t="s">
        <v>1</v>
      </c>
      <c r="G1" s="8"/>
      <c r="I1" s="7">
        <f>'名簿'!E3</f>
        <v>0</v>
      </c>
      <c r="J1" s="7" t="s">
        <v>2</v>
      </c>
      <c r="K1" s="7">
        <f>'名簿'!G3</f>
        <v>0</v>
      </c>
      <c r="L1" s="7" t="s">
        <v>3</v>
      </c>
      <c r="M1" s="8"/>
      <c r="N1" s="8" t="s">
        <v>23</v>
      </c>
      <c r="Q1" s="1" t="s">
        <v>40</v>
      </c>
    </row>
    <row r="2" spans="3:14" ht="6.75" customHeight="1">
      <c r="C2" s="6"/>
      <c r="D2" s="7"/>
      <c r="E2" s="8"/>
      <c r="G2" s="8"/>
      <c r="I2" s="7"/>
      <c r="J2" s="7"/>
      <c r="K2" s="7"/>
      <c r="L2" s="7"/>
      <c r="M2" s="8"/>
      <c r="N2" s="8"/>
    </row>
    <row r="3" spans="4:19" ht="15" customHeight="1">
      <c r="D3" s="8"/>
      <c r="E3" s="7"/>
      <c r="F3" s="8"/>
      <c r="G3" s="8"/>
      <c r="I3" s="7"/>
      <c r="J3" s="7"/>
      <c r="K3" s="7"/>
      <c r="L3" s="7"/>
      <c r="M3" s="8"/>
      <c r="N3" s="1" t="s">
        <v>21</v>
      </c>
      <c r="O3" s="3">
        <f>'名簿'!C1</f>
        <v>0</v>
      </c>
      <c r="P3" s="61" t="s">
        <v>22</v>
      </c>
      <c r="Q3" s="61"/>
      <c r="S3" s="3"/>
    </row>
    <row r="4" spans="1:20" s="18" customFormat="1" ht="43.5" customHeight="1">
      <c r="A4" s="16" t="s">
        <v>4</v>
      </c>
      <c r="B4" s="16" t="s">
        <v>24</v>
      </c>
      <c r="C4" s="43"/>
      <c r="D4" s="60"/>
      <c r="E4" s="60"/>
      <c r="F4" s="60"/>
      <c r="G4" s="60"/>
      <c r="H4" s="60"/>
      <c r="I4" s="60"/>
      <c r="J4" s="60"/>
      <c r="K4" s="60"/>
      <c r="L4" s="60"/>
      <c r="M4" s="60"/>
      <c r="N4" s="16"/>
      <c r="O4" s="17"/>
      <c r="P4" s="51" t="s">
        <v>45</v>
      </c>
      <c r="Q4" s="16" t="s">
        <v>25</v>
      </c>
      <c r="S4" s="56" t="s">
        <v>28</v>
      </c>
      <c r="T4" s="57"/>
    </row>
    <row r="5" spans="1:20" ht="15" customHeight="1">
      <c r="A5" s="4">
        <v>1</v>
      </c>
      <c r="B5" s="5" t="str">
        <f>'名簿'!B6</f>
        <v>Ａ</v>
      </c>
      <c r="C5" s="9"/>
      <c r="D5" s="58"/>
      <c r="E5" s="58"/>
      <c r="F5" s="58"/>
      <c r="G5" s="58"/>
      <c r="H5" s="58"/>
      <c r="I5" s="58"/>
      <c r="J5" s="58"/>
      <c r="K5" s="58"/>
      <c r="L5" s="58"/>
      <c r="M5" s="58"/>
      <c r="N5" s="9"/>
      <c r="O5" s="10"/>
      <c r="P5" s="11"/>
      <c r="Q5" s="9">
        <f>SUM(C5:O5)</f>
        <v>0</v>
      </c>
      <c r="S5" s="36"/>
      <c r="T5" s="37">
        <f aca="true" t="shared" si="0" ref="T5:T22">SUMIF($P$5:$P$24,S5,$Q$5:$Q$24)</f>
        <v>0</v>
      </c>
    </row>
    <row r="6" spans="1:20" ht="15" customHeight="1">
      <c r="A6" s="4">
        <v>2</v>
      </c>
      <c r="B6" s="5" t="str">
        <f>'名簿'!B7</f>
        <v>Ｂ</v>
      </c>
      <c r="C6" s="9"/>
      <c r="D6" s="58"/>
      <c r="E6" s="58"/>
      <c r="F6" s="58"/>
      <c r="G6" s="58"/>
      <c r="H6" s="58"/>
      <c r="I6" s="58"/>
      <c r="J6" s="58"/>
      <c r="K6" s="58"/>
      <c r="L6" s="58"/>
      <c r="M6" s="58"/>
      <c r="N6" s="9"/>
      <c r="O6" s="10"/>
      <c r="P6" s="11"/>
      <c r="Q6" s="9">
        <f aca="true" t="shared" si="1" ref="Q6:Q24">SUM(C6:O6)</f>
        <v>0</v>
      </c>
      <c r="S6" s="30"/>
      <c r="T6" s="31">
        <f t="shared" si="0"/>
        <v>0</v>
      </c>
    </row>
    <row r="7" spans="1:20" ht="15" customHeight="1">
      <c r="A7" s="40">
        <v>3</v>
      </c>
      <c r="B7" s="39" t="str">
        <f>'名簿'!B8</f>
        <v>Ｃ</v>
      </c>
      <c r="C7" s="42"/>
      <c r="D7" s="59"/>
      <c r="E7" s="59"/>
      <c r="F7" s="59"/>
      <c r="G7" s="59"/>
      <c r="H7" s="59"/>
      <c r="I7" s="59"/>
      <c r="J7" s="59"/>
      <c r="K7" s="59"/>
      <c r="L7" s="59"/>
      <c r="M7" s="59"/>
      <c r="N7" s="42"/>
      <c r="O7" s="44"/>
      <c r="P7" s="50"/>
      <c r="Q7" s="42">
        <f t="shared" si="1"/>
        <v>0</v>
      </c>
      <c r="S7" s="30"/>
      <c r="T7" s="31">
        <f t="shared" si="0"/>
        <v>0</v>
      </c>
    </row>
    <row r="8" spans="1:20" ht="15" customHeight="1">
      <c r="A8" s="40">
        <v>4</v>
      </c>
      <c r="B8" s="39" t="str">
        <f>'名簿'!B9</f>
        <v>Ｄ</v>
      </c>
      <c r="C8" s="42"/>
      <c r="D8" s="59"/>
      <c r="E8" s="59"/>
      <c r="F8" s="59"/>
      <c r="G8" s="59"/>
      <c r="H8" s="59"/>
      <c r="I8" s="59"/>
      <c r="J8" s="59"/>
      <c r="K8" s="59"/>
      <c r="L8" s="59"/>
      <c r="M8" s="59"/>
      <c r="N8" s="42"/>
      <c r="O8" s="44"/>
      <c r="P8" s="50"/>
      <c r="Q8" s="42">
        <f t="shared" si="1"/>
        <v>0</v>
      </c>
      <c r="S8" s="30"/>
      <c r="T8" s="31">
        <f t="shared" si="0"/>
        <v>0</v>
      </c>
    </row>
    <row r="9" spans="1:20" ht="15" customHeight="1">
      <c r="A9" s="40">
        <v>5</v>
      </c>
      <c r="B9" s="39" t="str">
        <f>'名簿'!B10</f>
        <v>Ｅ</v>
      </c>
      <c r="C9" s="42"/>
      <c r="D9" s="59"/>
      <c r="E9" s="59"/>
      <c r="F9" s="59"/>
      <c r="G9" s="59"/>
      <c r="H9" s="59"/>
      <c r="I9" s="59"/>
      <c r="J9" s="59"/>
      <c r="K9" s="59"/>
      <c r="L9" s="59"/>
      <c r="M9" s="59"/>
      <c r="N9" s="42"/>
      <c r="O9" s="44"/>
      <c r="P9" s="50"/>
      <c r="Q9" s="42">
        <f t="shared" si="1"/>
        <v>0</v>
      </c>
      <c r="S9" s="30"/>
      <c r="T9" s="31">
        <f t="shared" si="0"/>
        <v>0</v>
      </c>
    </row>
    <row r="10" spans="1:20" ht="15" customHeight="1">
      <c r="A10" s="40">
        <v>6</v>
      </c>
      <c r="B10" s="39" t="str">
        <f>'名簿'!B11</f>
        <v>Ｆ</v>
      </c>
      <c r="C10" s="42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42"/>
      <c r="O10" s="44"/>
      <c r="P10" s="50"/>
      <c r="Q10" s="42">
        <f t="shared" si="1"/>
        <v>0</v>
      </c>
      <c r="S10" s="30"/>
      <c r="T10" s="31">
        <f t="shared" si="0"/>
        <v>0</v>
      </c>
    </row>
    <row r="11" spans="1:20" ht="15" customHeight="1">
      <c r="A11" s="4">
        <v>7</v>
      </c>
      <c r="B11" s="5" t="str">
        <f>'名簿'!B12</f>
        <v>Ｇ</v>
      </c>
      <c r="C11" s="9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9"/>
      <c r="O11" s="10"/>
      <c r="P11" s="11"/>
      <c r="Q11" s="9">
        <f t="shared" si="1"/>
        <v>0</v>
      </c>
      <c r="S11" s="30"/>
      <c r="T11" s="31">
        <f t="shared" si="0"/>
        <v>0</v>
      </c>
    </row>
    <row r="12" spans="1:20" ht="15" customHeight="1">
      <c r="A12" s="4">
        <v>8</v>
      </c>
      <c r="B12" s="5" t="str">
        <f>'名簿'!B13</f>
        <v>Ｈ</v>
      </c>
      <c r="C12" s="9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9"/>
      <c r="O12" s="10"/>
      <c r="P12" s="11"/>
      <c r="Q12" s="9">
        <f t="shared" si="1"/>
        <v>0</v>
      </c>
      <c r="S12" s="30"/>
      <c r="T12" s="31">
        <f t="shared" si="0"/>
        <v>0</v>
      </c>
    </row>
    <row r="13" spans="1:20" ht="15" customHeight="1">
      <c r="A13" s="4">
        <v>9</v>
      </c>
      <c r="B13" s="5" t="str">
        <f>'名簿'!B14</f>
        <v>Ｉ</v>
      </c>
      <c r="C13" s="9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9"/>
      <c r="O13" s="10"/>
      <c r="P13" s="11"/>
      <c r="Q13" s="9">
        <f t="shared" si="1"/>
        <v>0</v>
      </c>
      <c r="S13" s="30"/>
      <c r="T13" s="31">
        <f t="shared" si="0"/>
        <v>0</v>
      </c>
    </row>
    <row r="14" spans="1:20" ht="15" customHeight="1">
      <c r="A14" s="4">
        <v>10</v>
      </c>
      <c r="B14" s="5" t="str">
        <f>'名簿'!B15</f>
        <v>Ｊ</v>
      </c>
      <c r="C14" s="9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9"/>
      <c r="O14" s="10"/>
      <c r="P14" s="11"/>
      <c r="Q14" s="9">
        <f t="shared" si="1"/>
        <v>0</v>
      </c>
      <c r="S14" s="30"/>
      <c r="T14" s="31">
        <f t="shared" si="0"/>
        <v>0</v>
      </c>
    </row>
    <row r="15" spans="1:20" ht="15" customHeight="1">
      <c r="A15" s="4">
        <v>11</v>
      </c>
      <c r="B15" s="5" t="str">
        <f>'名簿'!B16</f>
        <v>Ｋ</v>
      </c>
      <c r="C15" s="9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9"/>
      <c r="O15" s="10"/>
      <c r="P15" s="11"/>
      <c r="Q15" s="9">
        <f t="shared" si="1"/>
        <v>0</v>
      </c>
      <c r="S15" s="30"/>
      <c r="T15" s="31">
        <f t="shared" si="0"/>
        <v>0</v>
      </c>
    </row>
    <row r="16" spans="1:20" ht="15" customHeight="1">
      <c r="A16" s="4">
        <v>12</v>
      </c>
      <c r="B16" s="5" t="str">
        <f>'名簿'!B17</f>
        <v>Ｌ</v>
      </c>
      <c r="C16" s="9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9"/>
      <c r="O16" s="10"/>
      <c r="P16" s="11"/>
      <c r="Q16" s="9">
        <f t="shared" si="1"/>
        <v>0</v>
      </c>
      <c r="S16" s="30"/>
      <c r="T16" s="31">
        <f t="shared" si="0"/>
        <v>0</v>
      </c>
    </row>
    <row r="17" spans="1:20" ht="15" customHeight="1">
      <c r="A17" s="4">
        <v>13</v>
      </c>
      <c r="B17" s="5" t="str">
        <f>'名簿'!B18</f>
        <v>Ｍ</v>
      </c>
      <c r="C17" s="9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9"/>
      <c r="O17" s="10"/>
      <c r="P17" s="11"/>
      <c r="Q17" s="9">
        <f t="shared" si="1"/>
        <v>0</v>
      </c>
      <c r="S17" s="30"/>
      <c r="T17" s="31">
        <f t="shared" si="0"/>
        <v>0</v>
      </c>
    </row>
    <row r="18" spans="1:20" ht="15" customHeight="1">
      <c r="A18" s="4">
        <v>14</v>
      </c>
      <c r="B18" s="5" t="str">
        <f>'名簿'!B19</f>
        <v>Ｎ</v>
      </c>
      <c r="C18" s="9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9"/>
      <c r="O18" s="10"/>
      <c r="P18" s="11"/>
      <c r="Q18" s="9">
        <f t="shared" si="1"/>
        <v>0</v>
      </c>
      <c r="S18" s="30"/>
      <c r="T18" s="31">
        <f t="shared" si="0"/>
        <v>0</v>
      </c>
    </row>
    <row r="19" spans="1:20" ht="15" customHeight="1">
      <c r="A19" s="4">
        <v>15</v>
      </c>
      <c r="B19" s="5" t="str">
        <f>'名簿'!B20</f>
        <v>Ｏ</v>
      </c>
      <c r="C19" s="9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9"/>
      <c r="O19" s="10"/>
      <c r="P19" s="11"/>
      <c r="Q19" s="9">
        <f t="shared" si="1"/>
        <v>0</v>
      </c>
      <c r="S19" s="30"/>
      <c r="T19" s="31">
        <f t="shared" si="0"/>
        <v>0</v>
      </c>
    </row>
    <row r="20" spans="1:20" ht="15" customHeight="1">
      <c r="A20" s="4">
        <v>16</v>
      </c>
      <c r="B20" s="5" t="str">
        <f>'名簿'!B21</f>
        <v>Ｐ</v>
      </c>
      <c r="C20" s="9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9"/>
      <c r="O20" s="10"/>
      <c r="P20" s="11"/>
      <c r="Q20" s="9">
        <f t="shared" si="1"/>
        <v>0</v>
      </c>
      <c r="S20" s="30"/>
      <c r="T20" s="31">
        <f t="shared" si="0"/>
        <v>0</v>
      </c>
    </row>
    <row r="21" spans="1:20" ht="15" customHeight="1">
      <c r="A21" s="4">
        <v>17</v>
      </c>
      <c r="B21" s="5" t="str">
        <f>'名簿'!B22</f>
        <v>Ｑ</v>
      </c>
      <c r="C21" s="9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9"/>
      <c r="O21" s="10"/>
      <c r="P21" s="11"/>
      <c r="Q21" s="9">
        <f t="shared" si="1"/>
        <v>0</v>
      </c>
      <c r="S21" s="30"/>
      <c r="T21" s="31">
        <f t="shared" si="0"/>
        <v>0</v>
      </c>
    </row>
    <row r="22" spans="1:20" ht="15" customHeight="1" thickBot="1">
      <c r="A22" s="4">
        <v>18</v>
      </c>
      <c r="B22" s="5" t="str">
        <f>'名簿'!B23</f>
        <v>Ｒ</v>
      </c>
      <c r="C22" s="9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9"/>
      <c r="O22" s="10"/>
      <c r="P22" s="11"/>
      <c r="Q22" s="9">
        <f t="shared" si="1"/>
        <v>0</v>
      </c>
      <c r="S22" s="32"/>
      <c r="T22" s="33">
        <f t="shared" si="0"/>
        <v>0</v>
      </c>
    </row>
    <row r="23" spans="1:20" ht="15" customHeight="1" thickTop="1">
      <c r="A23" s="40">
        <v>19</v>
      </c>
      <c r="B23" s="39" t="str">
        <f>'名簿'!B24</f>
        <v>Ｓ</v>
      </c>
      <c r="C23" s="42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42"/>
      <c r="O23" s="44"/>
      <c r="P23" s="50"/>
      <c r="Q23" s="42">
        <f t="shared" si="1"/>
        <v>0</v>
      </c>
      <c r="S23" s="35" t="str">
        <f>IF(T23=Q25,"○","×")</f>
        <v>○</v>
      </c>
      <c r="T23" s="34">
        <f>SUM(T5:T13)</f>
        <v>0</v>
      </c>
    </row>
    <row r="24" spans="1:17" ht="15" customHeight="1">
      <c r="A24" s="4">
        <v>20</v>
      </c>
      <c r="B24" s="5" t="str">
        <f>'名簿'!B25</f>
        <v>Ｔ</v>
      </c>
      <c r="C24" s="9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9"/>
      <c r="O24" s="10"/>
      <c r="P24" s="11"/>
      <c r="Q24" s="9">
        <f t="shared" si="1"/>
        <v>0</v>
      </c>
    </row>
    <row r="25" spans="1:17" ht="15" customHeight="1" thickBot="1">
      <c r="A25" s="63" t="s">
        <v>26</v>
      </c>
      <c r="B25" s="63"/>
      <c r="C25" s="14">
        <f aca="true" t="shared" si="2" ref="C25:O25">SUM(C5:C24)</f>
        <v>0</v>
      </c>
      <c r="D25" s="62">
        <f t="shared" si="2"/>
        <v>0</v>
      </c>
      <c r="E25" s="62">
        <f t="shared" si="2"/>
        <v>0</v>
      </c>
      <c r="F25" s="62">
        <f t="shared" si="2"/>
        <v>0</v>
      </c>
      <c r="G25" s="62">
        <f t="shared" si="2"/>
        <v>0</v>
      </c>
      <c r="H25" s="62">
        <f t="shared" si="2"/>
        <v>0</v>
      </c>
      <c r="I25" s="62">
        <f t="shared" si="2"/>
        <v>0</v>
      </c>
      <c r="J25" s="62">
        <f t="shared" si="2"/>
        <v>0</v>
      </c>
      <c r="K25" s="62">
        <f t="shared" si="2"/>
        <v>0</v>
      </c>
      <c r="L25" s="62">
        <f t="shared" si="2"/>
        <v>0</v>
      </c>
      <c r="M25" s="62">
        <f t="shared" si="2"/>
        <v>0</v>
      </c>
      <c r="N25" s="14">
        <f t="shared" si="2"/>
        <v>0</v>
      </c>
      <c r="O25" s="15">
        <f t="shared" si="2"/>
        <v>0</v>
      </c>
      <c r="P25" s="12"/>
      <c r="Q25" s="13">
        <f>SUM(C25:O25)</f>
        <v>0</v>
      </c>
    </row>
    <row r="26" spans="4:13" ht="13.5">
      <c r="D26" s="64"/>
      <c r="E26" s="64"/>
      <c r="F26" s="64"/>
      <c r="G26" s="64"/>
      <c r="H26" s="64"/>
      <c r="I26" s="64"/>
      <c r="J26" s="64"/>
      <c r="K26" s="64"/>
      <c r="L26" s="64"/>
      <c r="M26" s="64"/>
    </row>
  </sheetData>
  <sheetProtection/>
  <mergeCells count="95">
    <mergeCell ref="A25:B25"/>
    <mergeCell ref="D25:E25"/>
    <mergeCell ref="F25:G25"/>
    <mergeCell ref="H25:J25"/>
    <mergeCell ref="K25:M25"/>
    <mergeCell ref="D26:E26"/>
    <mergeCell ref="F26:G26"/>
    <mergeCell ref="H26:J26"/>
    <mergeCell ref="K26:M26"/>
    <mergeCell ref="D23:E23"/>
    <mergeCell ref="F23:G23"/>
    <mergeCell ref="H23:J23"/>
    <mergeCell ref="K23:M23"/>
    <mergeCell ref="D24:E24"/>
    <mergeCell ref="F24:G24"/>
    <mergeCell ref="H24:J24"/>
    <mergeCell ref="K24:M24"/>
    <mergeCell ref="D21:E21"/>
    <mergeCell ref="F21:G21"/>
    <mergeCell ref="H21:J21"/>
    <mergeCell ref="K21:M21"/>
    <mergeCell ref="D22:E22"/>
    <mergeCell ref="F22:G22"/>
    <mergeCell ref="H22:J22"/>
    <mergeCell ref="K22:M22"/>
    <mergeCell ref="D19:E19"/>
    <mergeCell ref="F19:G19"/>
    <mergeCell ref="H19:J19"/>
    <mergeCell ref="K19:M19"/>
    <mergeCell ref="D20:E20"/>
    <mergeCell ref="F20:G20"/>
    <mergeCell ref="H20:J20"/>
    <mergeCell ref="K20:M20"/>
    <mergeCell ref="D17:E17"/>
    <mergeCell ref="F17:G17"/>
    <mergeCell ref="H17:J17"/>
    <mergeCell ref="K17:M17"/>
    <mergeCell ref="D18:E18"/>
    <mergeCell ref="F18:G18"/>
    <mergeCell ref="H18:J18"/>
    <mergeCell ref="K18:M18"/>
    <mergeCell ref="D15:E15"/>
    <mergeCell ref="F15:G15"/>
    <mergeCell ref="H15:J15"/>
    <mergeCell ref="K15:M15"/>
    <mergeCell ref="D16:E16"/>
    <mergeCell ref="F16:G16"/>
    <mergeCell ref="H16:J16"/>
    <mergeCell ref="K16:M16"/>
    <mergeCell ref="D13:E13"/>
    <mergeCell ref="F13:G13"/>
    <mergeCell ref="H13:J13"/>
    <mergeCell ref="K13:M13"/>
    <mergeCell ref="D14:E14"/>
    <mergeCell ref="F14:G14"/>
    <mergeCell ref="H14:J14"/>
    <mergeCell ref="K14:M14"/>
    <mergeCell ref="D11:E11"/>
    <mergeCell ref="F11:G11"/>
    <mergeCell ref="H11:J11"/>
    <mergeCell ref="K11:M11"/>
    <mergeCell ref="D12:E12"/>
    <mergeCell ref="F12:G12"/>
    <mergeCell ref="H12:J12"/>
    <mergeCell ref="K12:M12"/>
    <mergeCell ref="D9:E9"/>
    <mergeCell ref="F9:G9"/>
    <mergeCell ref="H9:J9"/>
    <mergeCell ref="K9:M9"/>
    <mergeCell ref="D10:E10"/>
    <mergeCell ref="F10:G10"/>
    <mergeCell ref="H10:J10"/>
    <mergeCell ref="K10:M10"/>
    <mergeCell ref="D7:E7"/>
    <mergeCell ref="F7:G7"/>
    <mergeCell ref="H7:J7"/>
    <mergeCell ref="K7:M7"/>
    <mergeCell ref="D8:E8"/>
    <mergeCell ref="F8:G8"/>
    <mergeCell ref="H8:J8"/>
    <mergeCell ref="K8:M8"/>
    <mergeCell ref="D5:E5"/>
    <mergeCell ref="F5:G5"/>
    <mergeCell ref="H5:J5"/>
    <mergeCell ref="K5:M5"/>
    <mergeCell ref="D6:E6"/>
    <mergeCell ref="F6:G6"/>
    <mergeCell ref="H6:J6"/>
    <mergeCell ref="K6:M6"/>
    <mergeCell ref="P3:Q3"/>
    <mergeCell ref="D4:E4"/>
    <mergeCell ref="F4:G4"/>
    <mergeCell ref="H4:J4"/>
    <mergeCell ref="K4:M4"/>
    <mergeCell ref="S4:T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須崎市立中学校</dc:creator>
  <cp:keywords/>
  <dc:description/>
  <cp:lastModifiedBy>システム管理者</cp:lastModifiedBy>
  <cp:lastPrinted>2014-03-22T02:26:37Z</cp:lastPrinted>
  <dcterms:created xsi:type="dcterms:W3CDTF">2000-10-17T05:50:51Z</dcterms:created>
  <dcterms:modified xsi:type="dcterms:W3CDTF">2017-01-10T06:04:23Z</dcterms:modified>
  <cp:category/>
  <cp:version/>
  <cp:contentType/>
  <cp:contentStatus/>
</cp:coreProperties>
</file>