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activeTab="0"/>
  </bookViews>
  <sheets>
    <sheet name="職員名簿" sheetId="1" r:id="rId1"/>
    <sheet name="通勤" sheetId="2" r:id="rId2"/>
    <sheet name="住居" sheetId="3" r:id="rId3"/>
    <sheet name="扶養" sheetId="4" r:id="rId4"/>
    <sheet name="児童手当 " sheetId="5" r:id="rId5"/>
    <sheet name="回覧用名簿" sheetId="6" r:id="rId6"/>
  </sheets>
  <definedNames>
    <definedName name="_xlnm.Print_Area" localSheetId="5">'回覧用名簿'!$A$1:$F$31</definedName>
    <definedName name="_xlnm.Print_Area" localSheetId="4">'児童手当 '!$A$1:$K$37</definedName>
    <definedName name="_xlnm.Print_Area" localSheetId="2">'住居'!$A$1:$G$32</definedName>
    <definedName name="_xlnm.Print_Area" localSheetId="0">'職員名簿'!$A$1:$I$30</definedName>
    <definedName name="_xlnm.Print_Area" localSheetId="1">'通勤'!$A$1:$K$32</definedName>
    <definedName name="_xlnm.Print_Area" localSheetId="3">'扶養'!$A$1:$H$32</definedName>
    <definedName name="_xlnm.Print_Titles" localSheetId="5">'回覧用名簿'!$2:$2</definedName>
    <definedName name="_xlnm.Print_Titles" localSheetId="2">'住居'!$2:$2</definedName>
    <definedName name="_xlnm.Print_Titles" localSheetId="0">'職員名簿'!$2:$2</definedName>
    <definedName name="_xlnm.Print_Titles" localSheetId="1">'通勤'!$2:$2</definedName>
    <definedName name="_xlnm.Print_Titles" localSheetId="3">'扶養'!$2:$2</definedName>
  </definedNames>
  <calcPr fullCalcOnLoad="1"/>
</workbook>
</file>

<file path=xl/comments1.xml><?xml version="1.0" encoding="utf-8"?>
<comments xmlns="http://schemas.openxmlformats.org/spreadsheetml/2006/main">
  <authors>
    <author>美保</author>
    <author>教育委員会</author>
  </authors>
  <commentList>
    <comment ref="G2" authorId="0">
      <text>
        <r>
          <rPr>
            <b/>
            <sz val="10"/>
            <rFont val="ＭＳ Ｐゴシック"/>
            <family val="3"/>
          </rPr>
          <t>数字７桁のみ入力
－は入力不要</t>
        </r>
      </text>
    </comment>
    <comment ref="A1" authorId="1">
      <text>
        <r>
          <rPr>
            <b/>
            <sz val="11"/>
            <rFont val="ＭＳ Ｐゴシック"/>
            <family val="3"/>
          </rPr>
          <t>2013/4/1のように日付を入力するとこのように表示されます</t>
        </r>
      </text>
    </comment>
  </commentList>
</comments>
</file>

<file path=xl/sharedStrings.xml><?xml version="1.0" encoding="utf-8"?>
<sst xmlns="http://schemas.openxmlformats.org/spreadsheetml/2006/main" count="189" uniqueCount="109">
  <si>
    <t>い</t>
  </si>
  <si>
    <t>う</t>
  </si>
  <si>
    <t>え</t>
  </si>
  <si>
    <t>F</t>
  </si>
  <si>
    <t>f</t>
  </si>
  <si>
    <t>G</t>
  </si>
  <si>
    <t>g</t>
  </si>
  <si>
    <t>H</t>
  </si>
  <si>
    <t>h</t>
  </si>
  <si>
    <t>I</t>
  </si>
  <si>
    <t>i</t>
  </si>
  <si>
    <t>J</t>
  </si>
  <si>
    <t>j</t>
  </si>
  <si>
    <t>K</t>
  </si>
  <si>
    <t>k</t>
  </si>
  <si>
    <t>L</t>
  </si>
  <si>
    <t>l</t>
  </si>
  <si>
    <t>M</t>
  </si>
  <si>
    <t>m</t>
  </si>
  <si>
    <t>N</t>
  </si>
  <si>
    <t>n</t>
  </si>
  <si>
    <t>O</t>
  </si>
  <si>
    <t>o</t>
  </si>
  <si>
    <t>P</t>
  </si>
  <si>
    <t>p</t>
  </si>
  <si>
    <t>Q</t>
  </si>
  <si>
    <t>q</t>
  </si>
  <si>
    <t>R</t>
  </si>
  <si>
    <t>r</t>
  </si>
  <si>
    <t>S</t>
  </si>
  <si>
    <t>s</t>
  </si>
  <si>
    <t>T</t>
  </si>
  <si>
    <t>t</t>
  </si>
  <si>
    <t>U</t>
  </si>
  <si>
    <t>u</t>
  </si>
  <si>
    <t>V</t>
  </si>
  <si>
    <t>v</t>
  </si>
  <si>
    <t>W</t>
  </si>
  <si>
    <t>w</t>
  </si>
  <si>
    <t>X</t>
  </si>
  <si>
    <t>x</t>
  </si>
  <si>
    <t>み</t>
  </si>
  <si>
    <t>む</t>
  </si>
  <si>
    <t>め</t>
  </si>
  <si>
    <t>も</t>
  </si>
  <si>
    <t>や</t>
  </si>
  <si>
    <t>ゆ</t>
  </si>
  <si>
    <t>よ</t>
  </si>
  <si>
    <t>ら</t>
  </si>
  <si>
    <t>り</t>
  </si>
  <si>
    <t>る</t>
  </si>
  <si>
    <t>れ</t>
  </si>
  <si>
    <t>ろ</t>
  </si>
  <si>
    <t>わ</t>
  </si>
  <si>
    <t>を</t>
  </si>
  <si>
    <t>ん</t>
  </si>
  <si>
    <t>あ</t>
  </si>
  <si>
    <t>職名</t>
  </si>
  <si>
    <t>氏名</t>
  </si>
  <si>
    <t>職員番号</t>
  </si>
  <si>
    <t>〒</t>
  </si>
  <si>
    <t>住所</t>
  </si>
  <si>
    <t>電話番号</t>
  </si>
  <si>
    <t>備考</t>
  </si>
  <si>
    <t>認定者</t>
  </si>
  <si>
    <t>備考</t>
  </si>
  <si>
    <t>①</t>
  </si>
  <si>
    <t>②</t>
  </si>
  <si>
    <t>③</t>
  </si>
  <si>
    <t>例</t>
  </si>
  <si>
    <t>かわうそ花子</t>
  </si>
  <si>
    <t>【支給額】</t>
  </si>
  <si>
    <t>手   当   額</t>
  </si>
  <si>
    <t>手  当  額</t>
  </si>
  <si>
    <t>E</t>
  </si>
  <si>
    <t>D</t>
  </si>
  <si>
    <t>d</t>
  </si>
  <si>
    <t>e</t>
  </si>
  <si>
    <t>ま</t>
  </si>
  <si>
    <t>ほ</t>
  </si>
  <si>
    <t xml:space="preserve"> </t>
  </si>
  <si>
    <t>生年月日</t>
  </si>
  <si>
    <t>認定額</t>
  </si>
  <si>
    <t>あ</t>
  </si>
  <si>
    <t>い</t>
  </si>
  <si>
    <t>K</t>
  </si>
  <si>
    <t>配偶者◇◇13000円
長女○○6500円＋5,000円、二女■■6500円</t>
  </si>
  <si>
    <t>②◇◇（小6）</t>
  </si>
  <si>
    <t>高岡郡</t>
  </si>
  <si>
    <t>○○中学校</t>
  </si>
  <si>
    <t>●3歳未満の児童については、児童の人数にかかわらず、1人につき月額１５，０００円（※3歳未満の児童には、3歳に達する日の属する月（月の初日に出生した児童は、出生の日から3年経過した日(誕生日)の属する月）まで１５，０００円を支給）</t>
  </si>
  <si>
    <t>●所得制限限度額以上である場合は、支給要件児童１人あたり５，０００円の支給（特例認定Ｈ２４．６～）</t>
  </si>
  <si>
    <t>●支給要件児童（18歳に達する日以後の最初の3月31日までの間にある児童）に対して、支給対象となる15歳に達する日以後の最初の3月31日までの児童の人数・年齢により決定（１人目の児童＝月額　１０，０００円　　2人目の児童＝月額　１０，０００円　3人目以降の児童＝月額　児童1人につき１５，０００円）</t>
  </si>
  <si>
    <t>認定距離</t>
  </si>
  <si>
    <t>徒歩により通勤した場合、片道2キロ未満のため支給対象外</t>
  </si>
  <si>
    <t>家賃○○円　※配偶者居住のため</t>
  </si>
  <si>
    <t>有 ・ 無</t>
  </si>
  <si>
    <t>長女○○11,000円＋5,000円、二女■■6500円</t>
  </si>
  <si>
    <t>③■■（Ｈ２６年１月出生）</t>
  </si>
  <si>
    <t>Ｈ２６．６．１現在</t>
  </si>
  <si>
    <t>①○○（高１）　２・３月分のみ支給</t>
  </si>
  <si>
    <t>氏　　名</t>
  </si>
  <si>
    <t>（※１）４月に児童手当が支給されることがある。（最後の支給要件児童が１５歳に達する日以後の４月に、２・３月分が支給される。）</t>
  </si>
  <si>
    <r>
      <rPr>
        <b/>
        <sz val="11"/>
        <rFont val="ＭＳ 明朝"/>
        <family val="1"/>
      </rPr>
      <t>４月</t>
    </r>
    <r>
      <rPr>
        <sz val="11"/>
        <rFont val="ＭＳ 明朝"/>
        <family val="1"/>
      </rPr>
      <t>支給額</t>
    </r>
    <r>
      <rPr>
        <b/>
        <sz val="11"/>
        <color indexed="10"/>
        <rFont val="ＭＳ 明朝"/>
        <family val="1"/>
      </rPr>
      <t>(※１)</t>
    </r>
    <r>
      <rPr>
        <sz val="11"/>
        <rFont val="ＭＳ 明朝"/>
        <family val="1"/>
      </rPr>
      <t xml:space="preserve">
(２～３月分)</t>
    </r>
  </si>
  <si>
    <r>
      <rPr>
        <b/>
        <sz val="11"/>
        <rFont val="ＭＳ 明朝"/>
        <family val="1"/>
      </rPr>
      <t>６月</t>
    </r>
    <r>
      <rPr>
        <sz val="11"/>
        <rFont val="ＭＳ 明朝"/>
        <family val="1"/>
      </rPr>
      <t>支給額
(２～５月分)</t>
    </r>
  </si>
  <si>
    <r>
      <rPr>
        <b/>
        <sz val="11"/>
        <rFont val="ＭＳ 明朝"/>
        <family val="1"/>
      </rPr>
      <t>10月</t>
    </r>
    <r>
      <rPr>
        <sz val="11"/>
        <rFont val="ＭＳ 明朝"/>
        <family val="1"/>
      </rPr>
      <t>支給額
(６～９月分)</t>
    </r>
  </si>
  <si>
    <r>
      <rPr>
        <b/>
        <sz val="11"/>
        <rFont val="ＭＳ 明朝"/>
        <family val="1"/>
      </rPr>
      <t>２月</t>
    </r>
    <r>
      <rPr>
        <sz val="11"/>
        <rFont val="ＭＳ 明朝"/>
        <family val="1"/>
      </rPr>
      <t>支給額
(10～1月分)</t>
    </r>
  </si>
  <si>
    <t>配偶者の有・無</t>
  </si>
  <si>
    <t>支給終了分あり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</si>
</sst>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  <numFmt numFmtId="178" formatCode="[&lt;=999]000;[&lt;=9999]000\-00;000\-0000"/>
    <numFmt numFmtId="179" formatCode="0_ ;[Red]\-0\ "/>
    <numFmt numFmtId="180" formatCode="0_);[Red]\(0\)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0.0%"/>
    <numFmt numFmtId="187" formatCode="0.0_ "/>
    <numFmt numFmtId="188" formatCode="0.00_ "/>
    <numFmt numFmtId="189" formatCode="0&quot;円&quot;"/>
    <numFmt numFmtId="190" formatCode="[$-411]ggge&quot;年&quot;"/>
    <numFmt numFmtId="191" formatCode="[$-411]ggge&quot;年&quot;&quot;度&quot;&quot;職&quot;&quot;員&quot;&quot;名&quot;&quot;簿&quot;"/>
    <numFmt numFmtId="192" formatCode="[$-411]ggge&quot;年&quot;&quot;度&quot;&quot;教&quot;&quot;職&quot;&quot;員&quot;&quot;名&quot;&quot;簿&quot;"/>
    <numFmt numFmtId="193" formatCode="[$-411]ggge&quot;年&quot;&quot;度&quot;&quot;　&quot;&quot;教&quot;&quot;職&quot;&quot;員&quot;&quot;名&quot;&quot;簿&quot;"/>
    <numFmt numFmtId="194" formatCode="[$-411]ggge&quot;年&quot;&quot;度&quot;&quot;通&quot;&quot;勤&quot;&quot;手&quot;&quot;当&quot;"/>
    <numFmt numFmtId="195" formatCode="[$-411]ggge&quot;年&quot;&quot;度&quot;&quot;住&quot;&quot;居&quot;&quot;手&quot;&quot;当&quot;"/>
    <numFmt numFmtId="196" formatCode="[$-411]ggge&quot;年&quot;&quot;度&quot;&quot;扶&quot;&quot;養&quot;&quot;手&quot;&quot;当&quot;"/>
    <numFmt numFmtId="197" formatCode="[$-411]ggge&quot;年&quot;&quot;度&quot;&quot;児&quot;&quot;童&quot;&quot;手&quot;&quot;当&quot;"/>
    <numFmt numFmtId="198" formatCode="&quot;①&quot;0&quot;円&quot;"/>
    <numFmt numFmtId="199" formatCode="&quot;①&quot;#,###&quot;円&quot;"/>
    <numFmt numFmtId="200" formatCode="&quot;②&quot;#,###&quot;円&quot;"/>
    <numFmt numFmtId="201" formatCode="&quot;③&quot;#,###&quot;円&quot;"/>
    <numFmt numFmtId="202" formatCode="#,###&quot;円&quot;"/>
    <numFmt numFmtId="203" formatCode="#,###"/>
    <numFmt numFmtId="204" formatCode="##.#&quot;k&quot;&quot;m&quot;"/>
    <numFmt numFmtId="205" formatCode="&quot;k&quot;&quot;m&quot;"/>
    <numFmt numFmtId="206" formatCode="##.0&quot;k&quot;&quot;m&quot;"/>
    <numFmt numFmtId="207" formatCode="&quot;分&quot;"/>
    <numFmt numFmtId="208" formatCode="##&quot;分&quot;"/>
    <numFmt numFmtId="209" formatCode="0.0_);[Red]\(0.0\)"/>
    <numFmt numFmtId="210" formatCode="#,##0&quot;円&quot;"/>
    <numFmt numFmtId="211" formatCode="#0.0&quot;k&quot;&quot;m&quot;"/>
    <numFmt numFmtId="212" formatCode="#0&quot;分&quot;"/>
    <numFmt numFmtId="213" formatCode="#,##0_ "/>
    <numFmt numFmtId="214" formatCode="&quot;（&quot;&quot;）&quot;"/>
    <numFmt numFmtId="215" formatCode="[$-411]ggge&quot;年&quot;&quot;度&quot;&quot;　&quot;&quot;諸&quot;&quot;手&quot;&quot;当&quot;&quot;一&quot;&quot;覧&quot;&quot;表&quot;&quot;の&quot;&quot;名&quot;&quot;簿&quot;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10" xfId="61" applyBorder="1">
      <alignment/>
      <protection/>
    </xf>
    <xf numFmtId="0" fontId="2" fillId="0" borderId="10" xfId="61" applyBorder="1" applyAlignment="1">
      <alignment horizontal="distributed" vertical="center"/>
      <protection/>
    </xf>
    <xf numFmtId="0" fontId="2" fillId="0" borderId="11" xfId="61" applyFont="1" applyBorder="1" applyAlignment="1">
      <alignment horizontal="distributed" vertical="center"/>
      <protection/>
    </xf>
    <xf numFmtId="0" fontId="2" fillId="0" borderId="12" xfId="61" applyFont="1" applyBorder="1" applyAlignment="1">
      <alignment horizontal="distributed" vertical="center"/>
      <protection/>
    </xf>
    <xf numFmtId="0" fontId="2" fillId="0" borderId="13" xfId="61" applyFont="1" applyBorder="1" applyAlignment="1">
      <alignment horizontal="distributed" vertical="center"/>
      <protection/>
    </xf>
    <xf numFmtId="0" fontId="2" fillId="0" borderId="0" xfId="61">
      <alignment/>
      <protection/>
    </xf>
    <xf numFmtId="0" fontId="2" fillId="0" borderId="0" xfId="61" applyFont="1" applyAlignment="1">
      <alignment horizontal="distributed" vertical="center"/>
      <protection/>
    </xf>
    <xf numFmtId="0" fontId="2" fillId="0" borderId="10" xfId="61" applyBorder="1" applyAlignment="1">
      <alignment horizontal="center" vertical="center"/>
      <protection/>
    </xf>
    <xf numFmtId="0" fontId="2" fillId="0" borderId="10" xfId="61" applyFont="1" applyBorder="1" applyAlignment="1">
      <alignment horizontal="distributed" vertical="center"/>
      <protection/>
    </xf>
    <xf numFmtId="0" fontId="2" fillId="0" borderId="14" xfId="61" applyFont="1" applyBorder="1" applyAlignment="1">
      <alignment horizontal="distributed" vertical="center"/>
      <protection/>
    </xf>
    <xf numFmtId="0" fontId="2" fillId="0" borderId="15" xfId="61" applyFont="1" applyBorder="1" applyAlignment="1">
      <alignment horizontal="distributed" vertical="center"/>
      <protection/>
    </xf>
    <xf numFmtId="0" fontId="2" fillId="0" borderId="11" xfId="61" applyBorder="1" applyAlignment="1">
      <alignment horizontal="center" vertical="center"/>
      <protection/>
    </xf>
    <xf numFmtId="178" fontId="2" fillId="0" borderId="12" xfId="61" applyNumberFormat="1" applyBorder="1" applyAlignment="1">
      <alignment horizontal="center" vertical="center"/>
      <protection/>
    </xf>
    <xf numFmtId="0" fontId="2" fillId="0" borderId="12" xfId="61" applyBorder="1" applyAlignment="1">
      <alignment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0" xfId="61" applyAlignment="1">
      <alignment horizontal="distributed" vertical="center"/>
      <protection/>
    </xf>
    <xf numFmtId="0" fontId="2" fillId="0" borderId="13" xfId="61" applyBorder="1" applyAlignment="1">
      <alignment horizontal="center" vertical="center"/>
      <protection/>
    </xf>
    <xf numFmtId="0" fontId="2" fillId="0" borderId="14" xfId="61" applyBorder="1" applyAlignment="1">
      <alignment horizontal="distributed" vertical="center"/>
      <protection/>
    </xf>
    <xf numFmtId="0" fontId="2" fillId="0" borderId="16" xfId="61" applyBorder="1" applyAlignment="1">
      <alignment horizontal="center" vertical="center"/>
      <protection/>
    </xf>
    <xf numFmtId="0" fontId="2" fillId="0" borderId="16" xfId="61" applyBorder="1">
      <alignment/>
      <protection/>
    </xf>
    <xf numFmtId="197" fontId="7" fillId="0" borderId="0" xfId="0" applyNumberFormat="1" applyFont="1" applyBorder="1" applyAlignment="1">
      <alignment horizontal="left" vertical="center"/>
    </xf>
    <xf numFmtId="0" fontId="2" fillId="0" borderId="16" xfId="61" applyFont="1" applyBorder="1" applyAlignment="1">
      <alignment horizontal="distributed" vertical="center" wrapText="1"/>
      <protection/>
    </xf>
    <xf numFmtId="0" fontId="2" fillId="0" borderId="16" xfId="61" applyFont="1" applyBorder="1" applyAlignment="1">
      <alignment horizontal="distributed"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202" fontId="10" fillId="0" borderId="0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202" fontId="10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12" fillId="0" borderId="0" xfId="61" applyFont="1">
      <alignment/>
      <protection/>
    </xf>
    <xf numFmtId="0" fontId="8" fillId="0" borderId="10" xfId="61" applyFont="1" applyBorder="1" applyAlignment="1">
      <alignment horizontal="distributed" vertical="center"/>
      <protection/>
    </xf>
    <xf numFmtId="178" fontId="2" fillId="0" borderId="12" xfId="61" applyNumberFormat="1" applyFont="1" applyBorder="1" applyAlignment="1">
      <alignment horizontal="center" vertical="center"/>
      <protection/>
    </xf>
    <xf numFmtId="0" fontId="2" fillId="0" borderId="12" xfId="61" applyFont="1" applyBorder="1" applyAlignment="1">
      <alignment vertical="center"/>
      <protection/>
    </xf>
    <xf numFmtId="209" fontId="2" fillId="0" borderId="0" xfId="61" applyNumberFormat="1">
      <alignment/>
      <protection/>
    </xf>
    <xf numFmtId="0" fontId="2" fillId="0" borderId="0" xfId="61" applyAlignment="1">
      <alignment horizontal="right"/>
      <protection/>
    </xf>
    <xf numFmtId="0" fontId="2" fillId="0" borderId="24" xfId="61" applyBorder="1">
      <alignment/>
      <protection/>
    </xf>
    <xf numFmtId="0" fontId="2" fillId="0" borderId="15" xfId="61" applyBorder="1">
      <alignment/>
      <protection/>
    </xf>
    <xf numFmtId="196" fontId="11" fillId="0" borderId="0" xfId="61" applyNumberFormat="1" applyFont="1" applyBorder="1" applyAlignment="1">
      <alignment horizontal="left" vertical="center"/>
      <protection/>
    </xf>
    <xf numFmtId="38" fontId="2" fillId="0" borderId="0" xfId="49" applyFont="1" applyAlignment="1">
      <alignment/>
    </xf>
    <xf numFmtId="0" fontId="13" fillId="0" borderId="10" xfId="61" applyFont="1" applyBorder="1" applyAlignment="1">
      <alignment horizontal="distributed" vertical="center"/>
      <protection/>
    </xf>
    <xf numFmtId="0" fontId="14" fillId="0" borderId="10" xfId="61" applyFont="1" applyBorder="1" applyAlignment="1">
      <alignment horizontal="distributed" vertical="center"/>
      <protection/>
    </xf>
    <xf numFmtId="0" fontId="14" fillId="0" borderId="14" xfId="61" applyFont="1" applyBorder="1" applyAlignment="1">
      <alignment horizontal="distributed" vertical="center"/>
      <protection/>
    </xf>
    <xf numFmtId="0" fontId="14" fillId="0" borderId="15" xfId="61" applyFont="1" applyBorder="1" applyAlignment="1">
      <alignment horizontal="distributed" vertical="center"/>
      <protection/>
    </xf>
    <xf numFmtId="0" fontId="14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vertical="center" shrinkToFit="1"/>
      <protection/>
    </xf>
    <xf numFmtId="0" fontId="2" fillId="0" borderId="24" xfId="61" applyFont="1" applyBorder="1" applyAlignment="1">
      <alignment horizontal="distributed" vertical="center"/>
      <protection/>
    </xf>
    <xf numFmtId="0" fontId="2" fillId="0" borderId="24" xfId="61" applyBorder="1" applyAlignment="1">
      <alignment horizontal="center" vertical="center"/>
      <protection/>
    </xf>
    <xf numFmtId="0" fontId="2" fillId="0" borderId="12" xfId="61" applyFont="1" applyFill="1" applyBorder="1" applyAlignment="1">
      <alignment vertical="center" shrinkToFit="1"/>
      <protection/>
    </xf>
    <xf numFmtId="0" fontId="2" fillId="0" borderId="15" xfId="61" applyBorder="1" applyAlignment="1">
      <alignment horizontal="distributed" vertical="center"/>
      <protection/>
    </xf>
    <xf numFmtId="0" fontId="2" fillId="0" borderId="25" xfId="61" applyFont="1" applyBorder="1" applyAlignment="1">
      <alignment horizontal="distributed" vertical="center"/>
      <protection/>
    </xf>
    <xf numFmtId="0" fontId="2" fillId="0" borderId="25" xfId="61" applyBorder="1" applyAlignment="1">
      <alignment horizontal="center" vertical="center"/>
      <protection/>
    </xf>
    <xf numFmtId="57" fontId="2" fillId="0" borderId="25" xfId="61" applyNumberForma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0" xfId="61" applyFont="1" applyAlignment="1">
      <alignment shrinkToFit="1"/>
      <protection/>
    </xf>
    <xf numFmtId="0" fontId="2" fillId="0" borderId="0" xfId="61" applyFont="1">
      <alignment/>
      <protection/>
    </xf>
    <xf numFmtId="0" fontId="2" fillId="0" borderId="15" xfId="61" applyFont="1" applyBorder="1">
      <alignment/>
      <protection/>
    </xf>
    <xf numFmtId="0" fontId="2" fillId="0" borderId="11" xfId="61" applyFont="1" applyBorder="1" applyAlignment="1">
      <alignment horizontal="center" vertical="center"/>
      <protection/>
    </xf>
    <xf numFmtId="57" fontId="2" fillId="0" borderId="25" xfId="61" applyNumberFormat="1" applyFont="1" applyBorder="1" applyAlignment="1">
      <alignment horizontal="center" vertical="center"/>
      <protection/>
    </xf>
    <xf numFmtId="0" fontId="14" fillId="0" borderId="12" xfId="61" applyFont="1" applyBorder="1" applyAlignment="1">
      <alignment vertical="center" shrinkToFit="1"/>
      <protection/>
    </xf>
    <xf numFmtId="0" fontId="2" fillId="0" borderId="0" xfId="61" applyFont="1" applyAlignment="1">
      <alignment horizontal="right"/>
      <protection/>
    </xf>
    <xf numFmtId="178" fontId="14" fillId="0" borderId="12" xfId="61" applyNumberFormat="1" applyFont="1" applyBorder="1" applyAlignment="1">
      <alignment horizontal="center" vertical="center"/>
      <protection/>
    </xf>
    <xf numFmtId="0" fontId="14" fillId="0" borderId="13" xfId="61" applyFont="1" applyBorder="1" applyAlignment="1">
      <alignment horizontal="center" vertical="center"/>
      <protection/>
    </xf>
    <xf numFmtId="0" fontId="2" fillId="0" borderId="26" xfId="61" applyBorder="1" applyAlignment="1">
      <alignment horizontal="center" vertical="center"/>
      <protection/>
    </xf>
    <xf numFmtId="209" fontId="2" fillId="0" borderId="12" xfId="61" applyNumberFormat="1" applyFont="1" applyBorder="1" applyAlignment="1">
      <alignment horizontal="distributed" vertical="center"/>
      <protection/>
    </xf>
    <xf numFmtId="210" fontId="2" fillId="0" borderId="11" xfId="49" applyNumberFormat="1" applyFont="1" applyBorder="1" applyAlignment="1">
      <alignment vertical="center"/>
    </xf>
    <xf numFmtId="211" fontId="2" fillId="0" borderId="12" xfId="61" applyNumberFormat="1" applyBorder="1" applyAlignment="1">
      <alignment vertical="center"/>
      <protection/>
    </xf>
    <xf numFmtId="212" fontId="2" fillId="0" borderId="13" xfId="61" applyNumberFormat="1" applyFont="1" applyBorder="1" applyAlignment="1">
      <alignment horizontal="right" vertical="center"/>
      <protection/>
    </xf>
    <xf numFmtId="210" fontId="14" fillId="0" borderId="11" xfId="49" applyNumberFormat="1" applyFont="1" applyBorder="1" applyAlignment="1">
      <alignment vertical="center"/>
    </xf>
    <xf numFmtId="211" fontId="14" fillId="0" borderId="12" xfId="61" applyNumberFormat="1" applyFont="1" applyBorder="1" applyAlignment="1">
      <alignment vertical="center"/>
      <protection/>
    </xf>
    <xf numFmtId="212" fontId="14" fillId="0" borderId="13" xfId="61" applyNumberFormat="1" applyFont="1" applyBorder="1" applyAlignment="1">
      <alignment horizontal="right" vertical="center"/>
      <protection/>
    </xf>
    <xf numFmtId="211" fontId="2" fillId="0" borderId="12" xfId="61" applyNumberFormat="1" applyFont="1" applyBorder="1" applyAlignment="1">
      <alignment vertical="center"/>
      <protection/>
    </xf>
    <xf numFmtId="212" fontId="2" fillId="0" borderId="13" xfId="61" applyNumberFormat="1" applyBorder="1" applyAlignment="1">
      <alignment horizontal="right" vertical="center"/>
      <protection/>
    </xf>
    <xf numFmtId="210" fontId="2" fillId="0" borderId="11" xfId="61" applyNumberFormat="1" applyBorder="1" applyAlignment="1">
      <alignment vertical="center"/>
      <protection/>
    </xf>
    <xf numFmtId="0" fontId="8" fillId="0" borderId="10" xfId="61" applyFont="1" applyBorder="1" applyAlignment="1">
      <alignment horizontal="distributed" vertical="center"/>
      <protection/>
    </xf>
    <xf numFmtId="38" fontId="2" fillId="0" borderId="24" xfId="49" applyFont="1" applyBorder="1" applyAlignment="1">
      <alignment vertical="center"/>
    </xf>
    <xf numFmtId="0" fontId="2" fillId="0" borderId="10" xfId="61" applyFont="1" applyBorder="1" applyAlignment="1">
      <alignment vertical="center" wrapText="1"/>
      <protection/>
    </xf>
    <xf numFmtId="0" fontId="2" fillId="0" borderId="10" xfId="61" applyBorder="1" applyAlignme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212" fontId="13" fillId="0" borderId="13" xfId="61" applyNumberFormat="1" applyFont="1" applyBorder="1" applyAlignment="1">
      <alignment horizontal="left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vertical="center"/>
      <protection/>
    </xf>
    <xf numFmtId="0" fontId="0" fillId="34" borderId="0" xfId="0" applyFill="1" applyAlignment="1">
      <alignment vertical="center"/>
    </xf>
    <xf numFmtId="0" fontId="0" fillId="0" borderId="27" xfId="0" applyBorder="1" applyAlignment="1">
      <alignment vertical="center"/>
    </xf>
    <xf numFmtId="202" fontId="10" fillId="0" borderId="28" xfId="0" applyNumberFormat="1" applyFont="1" applyBorder="1" applyAlignment="1">
      <alignment horizontal="right" vertical="center"/>
    </xf>
    <xf numFmtId="0" fontId="2" fillId="0" borderId="0" xfId="61" applyAlignment="1">
      <alignment horizontal="centerContinuous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Border="1" applyAlignment="1">
      <alignment horizontal="distributed" vertical="center" wrapText="1"/>
      <protection/>
    </xf>
    <xf numFmtId="0" fontId="0" fillId="0" borderId="0" xfId="0" applyAlignment="1">
      <alignment horizontal="right" vertical="top"/>
    </xf>
    <xf numFmtId="212" fontId="2" fillId="0" borderId="13" xfId="61" applyNumberFormat="1" applyFont="1" applyBorder="1" applyAlignment="1">
      <alignment horizontal="left" vertical="center"/>
      <protection/>
    </xf>
    <xf numFmtId="0" fontId="2" fillId="0" borderId="15" xfId="61" applyBorder="1" applyAlignment="1">
      <alignment horizontal="distributed" vertical="center"/>
      <protection/>
    </xf>
    <xf numFmtId="0" fontId="2" fillId="0" borderId="10" xfId="61" applyBorder="1" applyAlignment="1">
      <alignment horizontal="distributed" vertical="center"/>
      <protection/>
    </xf>
    <xf numFmtId="215" fontId="11" fillId="35" borderId="21" xfId="61" applyNumberFormat="1" applyFont="1" applyFill="1" applyBorder="1" applyAlignment="1">
      <alignment horizontal="left" vertical="center" shrinkToFit="1"/>
      <protection/>
    </xf>
    <xf numFmtId="194" fontId="11" fillId="0" borderId="21" xfId="61" applyNumberFormat="1" applyFont="1" applyBorder="1" applyAlignment="1">
      <alignment horizontal="left" vertical="center"/>
      <protection/>
    </xf>
    <xf numFmtId="194" fontId="12" fillId="0" borderId="21" xfId="61" applyNumberFormat="1" applyFont="1" applyBorder="1" applyAlignment="1">
      <alignment horizontal="left"/>
      <protection/>
    </xf>
    <xf numFmtId="195" fontId="11" fillId="0" borderId="21" xfId="61" applyNumberFormat="1" applyFont="1" applyBorder="1" applyAlignment="1">
      <alignment horizontal="left" vertical="center"/>
      <protection/>
    </xf>
    <xf numFmtId="196" fontId="11" fillId="0" borderId="21" xfId="61" applyNumberFormat="1" applyFont="1" applyBorder="1" applyAlignment="1">
      <alignment horizontal="left" vertical="center"/>
      <protection/>
    </xf>
    <xf numFmtId="0" fontId="2" fillId="0" borderId="15" xfId="6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  <xf numFmtId="0" fontId="2" fillId="0" borderId="24" xfId="61" applyFont="1" applyBorder="1" applyAlignment="1">
      <alignment horizontal="distributed" vertical="center" wrapText="1"/>
      <protection/>
    </xf>
    <xf numFmtId="0" fontId="0" fillId="0" borderId="15" xfId="0" applyBorder="1" applyAlignment="1">
      <alignment horizontal="distributed" vertical="center" wrapText="1"/>
    </xf>
    <xf numFmtId="202" fontId="9" fillId="0" borderId="29" xfId="0" applyNumberFormat="1" applyFont="1" applyBorder="1" applyAlignment="1">
      <alignment horizontal="right" vertical="center"/>
    </xf>
    <xf numFmtId="202" fontId="9" fillId="0" borderId="30" xfId="0" applyNumberFormat="1" applyFont="1" applyBorder="1" applyAlignment="1">
      <alignment horizontal="right" vertical="center"/>
    </xf>
    <xf numFmtId="0" fontId="52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202" fontId="9" fillId="0" borderId="26" xfId="0" applyNumberFormat="1" applyFont="1" applyBorder="1" applyAlignment="1">
      <alignment horizontal="right" vertical="center"/>
    </xf>
    <xf numFmtId="202" fontId="9" fillId="0" borderId="31" xfId="0" applyNumberFormat="1" applyFont="1" applyBorder="1" applyAlignment="1">
      <alignment horizontal="right" vertical="center"/>
    </xf>
    <xf numFmtId="0" fontId="10" fillId="33" borderId="0" xfId="0" applyFont="1" applyFill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197" fontId="7" fillId="0" borderId="21" xfId="0" applyNumberFormat="1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職員名簿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76200</xdr:rowOff>
    </xdr:from>
    <xdr:to>
      <xdr:col>6</xdr:col>
      <xdr:colOff>304800</xdr:colOff>
      <xdr:row>3</xdr:row>
      <xdr:rowOff>371475</xdr:rowOff>
    </xdr:to>
    <xdr:sp>
      <xdr:nvSpPr>
        <xdr:cNvPr id="1" name="Oval 1"/>
        <xdr:cNvSpPr>
          <a:spLocks/>
        </xdr:cNvSpPr>
      </xdr:nvSpPr>
      <xdr:spPr>
        <a:xfrm>
          <a:off x="3771900" y="1276350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2</xdr:row>
      <xdr:rowOff>47625</xdr:rowOff>
    </xdr:from>
    <xdr:to>
      <xdr:col>7</xdr:col>
      <xdr:colOff>0</xdr:colOff>
      <xdr:row>2</xdr:row>
      <xdr:rowOff>314325</xdr:rowOff>
    </xdr:to>
    <xdr:sp>
      <xdr:nvSpPr>
        <xdr:cNvPr id="2" name="Oval 2"/>
        <xdr:cNvSpPr>
          <a:spLocks/>
        </xdr:cNvSpPr>
      </xdr:nvSpPr>
      <xdr:spPr>
        <a:xfrm>
          <a:off x="4200525" y="847725"/>
          <a:ext cx="3143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2"/>
  <sheetViews>
    <sheetView tabSelected="1" zoomScaleSheetLayoutView="100" zoomScalePageLayoutView="0" workbookViewId="0" topLeftCell="A1">
      <pane ySplit="2" topLeftCell="A3" activePane="bottomLeft" state="frozen"/>
      <selection pane="topLeft" activeCell="F26" sqref="A1:F26"/>
      <selection pane="bottomLeft" activeCell="J6" sqref="J6"/>
    </sheetView>
  </sheetViews>
  <sheetFormatPr defaultColWidth="8.875" defaultRowHeight="13.5"/>
  <cols>
    <col min="1" max="1" width="4.50390625" style="6" bestFit="1" customWidth="1"/>
    <col min="2" max="2" width="8.875" style="6" customWidth="1"/>
    <col min="3" max="3" width="7.125" style="6" customWidth="1"/>
    <col min="4" max="4" width="7.75390625" style="6" customWidth="1"/>
    <col min="5" max="7" width="11.75390625" style="6" customWidth="1"/>
    <col min="8" max="8" width="63.75390625" style="6" customWidth="1"/>
    <col min="9" max="9" width="17.25390625" style="6" customWidth="1"/>
    <col min="10" max="10" width="8.875" style="6" customWidth="1"/>
    <col min="11" max="11" width="12.75390625" style="6" customWidth="1"/>
    <col min="12" max="16384" width="8.875" style="6" customWidth="1"/>
  </cols>
  <sheetData>
    <row r="1" spans="1:9" ht="27" customHeight="1">
      <c r="A1" s="102">
        <v>42461</v>
      </c>
      <c r="B1" s="102"/>
      <c r="C1" s="102"/>
      <c r="D1" s="102"/>
      <c r="E1" s="102"/>
      <c r="F1" s="102"/>
      <c r="G1" s="102"/>
      <c r="H1" s="68"/>
      <c r="I1" s="62" t="s">
        <v>89</v>
      </c>
    </row>
    <row r="2" spans="1:11" ht="21" customHeight="1">
      <c r="A2" s="1"/>
      <c r="B2" s="2" t="s">
        <v>57</v>
      </c>
      <c r="C2" s="100" t="s">
        <v>58</v>
      </c>
      <c r="D2" s="101"/>
      <c r="E2" s="3" t="s">
        <v>59</v>
      </c>
      <c r="F2" s="58" t="s">
        <v>81</v>
      </c>
      <c r="G2" s="4" t="s">
        <v>60</v>
      </c>
      <c r="H2" s="4" t="s">
        <v>61</v>
      </c>
      <c r="I2" s="5" t="s">
        <v>62</v>
      </c>
      <c r="K2" s="7" t="s">
        <v>58</v>
      </c>
    </row>
    <row r="3" spans="1:11" ht="21" customHeight="1">
      <c r="A3" s="8">
        <v>1</v>
      </c>
      <c r="B3" s="39" t="s">
        <v>85</v>
      </c>
      <c r="C3" s="10" t="s">
        <v>83</v>
      </c>
      <c r="D3" s="11" t="s">
        <v>84</v>
      </c>
      <c r="E3" s="12">
        <v>123456</v>
      </c>
      <c r="F3" s="60"/>
      <c r="G3" s="40"/>
      <c r="H3" s="53" t="s">
        <v>88</v>
      </c>
      <c r="I3" s="15"/>
      <c r="K3" s="16" t="str">
        <f aca="true" t="shared" si="0" ref="K3:K33">CONCATENATE(C3,D3)</f>
        <v>あい</v>
      </c>
    </row>
    <row r="4" spans="1:11" ht="21" customHeight="1">
      <c r="A4" s="8">
        <v>2</v>
      </c>
      <c r="B4" s="9"/>
      <c r="C4" s="10"/>
      <c r="D4" s="11"/>
      <c r="E4" s="12"/>
      <c r="F4" s="60"/>
      <c r="G4" s="40"/>
      <c r="H4" s="53"/>
      <c r="I4" s="15"/>
      <c r="K4" s="16">
        <f t="shared" si="0"/>
      </c>
    </row>
    <row r="5" spans="1:11" s="63" customFormat="1" ht="21" customHeight="1">
      <c r="A5" s="8">
        <v>3</v>
      </c>
      <c r="B5" s="9"/>
      <c r="C5" s="10"/>
      <c r="D5" s="11"/>
      <c r="E5" s="65"/>
      <c r="F5" s="66"/>
      <c r="G5" s="40"/>
      <c r="H5" s="53"/>
      <c r="I5" s="15"/>
      <c r="K5" s="7"/>
    </row>
    <row r="6" spans="1:11" s="63" customFormat="1" ht="21" customHeight="1">
      <c r="A6" s="8">
        <v>4</v>
      </c>
      <c r="B6" s="9"/>
      <c r="C6" s="10"/>
      <c r="D6" s="11"/>
      <c r="E6" s="65"/>
      <c r="F6" s="66"/>
      <c r="G6" s="40"/>
      <c r="H6" s="53"/>
      <c r="I6" s="15"/>
      <c r="K6" s="7">
        <f t="shared" si="0"/>
      </c>
    </row>
    <row r="7" spans="1:11" s="63" customFormat="1" ht="21" customHeight="1">
      <c r="A7" s="8">
        <v>5</v>
      </c>
      <c r="B7" s="9"/>
      <c r="C7" s="10"/>
      <c r="D7" s="11"/>
      <c r="E7" s="65"/>
      <c r="F7" s="66"/>
      <c r="G7" s="40"/>
      <c r="H7" s="56"/>
      <c r="I7" s="15"/>
      <c r="K7" s="7">
        <f t="shared" si="0"/>
      </c>
    </row>
    <row r="8" spans="1:11" s="63" customFormat="1" ht="21" customHeight="1">
      <c r="A8" s="8">
        <v>6</v>
      </c>
      <c r="B8" s="49"/>
      <c r="C8" s="50"/>
      <c r="D8" s="51"/>
      <c r="E8" s="52"/>
      <c r="F8" s="66"/>
      <c r="G8" s="40"/>
      <c r="H8" s="53"/>
      <c r="I8" s="15"/>
      <c r="K8" s="7">
        <f t="shared" si="0"/>
      </c>
    </row>
    <row r="9" spans="1:11" s="63" customFormat="1" ht="21" customHeight="1">
      <c r="A9" s="8">
        <v>7</v>
      </c>
      <c r="B9" s="49"/>
      <c r="C9" s="10"/>
      <c r="D9" s="11"/>
      <c r="E9" s="65"/>
      <c r="F9" s="66"/>
      <c r="G9" s="40"/>
      <c r="H9" s="53"/>
      <c r="I9" s="15"/>
      <c r="K9" s="7">
        <f t="shared" si="0"/>
      </c>
    </row>
    <row r="10" spans="1:11" s="63" customFormat="1" ht="21" customHeight="1">
      <c r="A10" s="8">
        <v>8</v>
      </c>
      <c r="B10" s="9"/>
      <c r="C10" s="10"/>
      <c r="D10" s="11"/>
      <c r="E10" s="65"/>
      <c r="F10" s="66"/>
      <c r="G10" s="40"/>
      <c r="H10" s="53"/>
      <c r="I10" s="15"/>
      <c r="K10" s="7">
        <f t="shared" si="0"/>
      </c>
    </row>
    <row r="11" spans="1:11" s="63" customFormat="1" ht="21" customHeight="1">
      <c r="A11" s="8">
        <v>9</v>
      </c>
      <c r="B11" s="9"/>
      <c r="C11" s="10"/>
      <c r="D11" s="11"/>
      <c r="E11" s="65"/>
      <c r="F11" s="66"/>
      <c r="G11" s="40"/>
      <c r="H11" s="53"/>
      <c r="I11" s="15"/>
      <c r="K11" s="7">
        <f t="shared" si="0"/>
      </c>
    </row>
    <row r="12" spans="1:11" s="63" customFormat="1" ht="21" customHeight="1">
      <c r="A12" s="8">
        <v>10</v>
      </c>
      <c r="B12" s="9"/>
      <c r="C12" s="10"/>
      <c r="D12" s="11"/>
      <c r="E12" s="65"/>
      <c r="F12" s="66"/>
      <c r="G12" s="40"/>
      <c r="H12" s="53"/>
      <c r="I12" s="15"/>
      <c r="K12" s="7">
        <f t="shared" si="0"/>
      </c>
    </row>
    <row r="13" spans="1:11" s="63" customFormat="1" ht="21" customHeight="1">
      <c r="A13" s="8">
        <v>11</v>
      </c>
      <c r="B13" s="9"/>
      <c r="C13" s="10"/>
      <c r="D13" s="11"/>
      <c r="E13" s="65"/>
      <c r="F13" s="66"/>
      <c r="G13" s="40"/>
      <c r="H13" s="53"/>
      <c r="I13" s="15"/>
      <c r="K13" s="7">
        <f t="shared" si="0"/>
      </c>
    </row>
    <row r="14" spans="1:11" s="63" customFormat="1" ht="21" customHeight="1">
      <c r="A14" s="8">
        <v>12</v>
      </c>
      <c r="B14" s="9"/>
      <c r="C14" s="10"/>
      <c r="D14" s="11"/>
      <c r="E14" s="65"/>
      <c r="F14" s="66"/>
      <c r="G14" s="40"/>
      <c r="H14" s="53"/>
      <c r="I14" s="15"/>
      <c r="K14" s="7">
        <f t="shared" si="0"/>
      </c>
    </row>
    <row r="15" spans="1:11" s="63" customFormat="1" ht="21" customHeight="1">
      <c r="A15" s="8">
        <v>13</v>
      </c>
      <c r="B15" s="9"/>
      <c r="C15" s="10"/>
      <c r="D15" s="11"/>
      <c r="E15" s="65"/>
      <c r="F15" s="66"/>
      <c r="G15" s="40"/>
      <c r="H15" s="53"/>
      <c r="I15" s="15"/>
      <c r="K15" s="7">
        <f>CONCATENATE(C15,D15)</f>
      </c>
    </row>
    <row r="16" spans="1:11" s="63" customFormat="1" ht="21" customHeight="1">
      <c r="A16" s="8">
        <v>14</v>
      </c>
      <c r="B16" s="9"/>
      <c r="C16" s="10"/>
      <c r="D16" s="11"/>
      <c r="E16" s="65"/>
      <c r="F16" s="66"/>
      <c r="G16" s="40"/>
      <c r="H16" s="53"/>
      <c r="I16" s="15"/>
      <c r="K16" s="7">
        <f>CONCATENATE(C16,D16)</f>
      </c>
    </row>
    <row r="17" spans="1:11" s="63" customFormat="1" ht="21" customHeight="1">
      <c r="A17" s="8">
        <v>15</v>
      </c>
      <c r="B17" s="9"/>
      <c r="C17" s="10"/>
      <c r="D17" s="11"/>
      <c r="E17" s="65"/>
      <c r="F17" s="61"/>
      <c r="G17" s="69"/>
      <c r="H17" s="67"/>
      <c r="I17" s="15"/>
      <c r="K17" s="7">
        <f t="shared" si="0"/>
      </c>
    </row>
    <row r="18" spans="1:11" s="63" customFormat="1" ht="21" customHeight="1">
      <c r="A18" s="8">
        <v>16</v>
      </c>
      <c r="B18" s="9"/>
      <c r="C18" s="10"/>
      <c r="D18" s="11"/>
      <c r="E18" s="65"/>
      <c r="F18" s="61"/>
      <c r="G18" s="40"/>
      <c r="H18" s="53"/>
      <c r="I18" s="15"/>
      <c r="K18" s="7">
        <f t="shared" si="0"/>
      </c>
    </row>
    <row r="19" spans="1:11" s="63" customFormat="1" ht="21" customHeight="1">
      <c r="A19" s="8">
        <v>17</v>
      </c>
      <c r="B19" s="9"/>
      <c r="C19" s="10"/>
      <c r="D19" s="11"/>
      <c r="E19" s="65"/>
      <c r="F19" s="61"/>
      <c r="G19" s="69"/>
      <c r="H19" s="67"/>
      <c r="I19" s="70"/>
      <c r="K19" s="7">
        <f>CONCATENATE(C19,D19)</f>
      </c>
    </row>
    <row r="20" spans="1:11" s="63" customFormat="1" ht="21" customHeight="1">
      <c r="A20" s="8">
        <v>18</v>
      </c>
      <c r="B20" s="49"/>
      <c r="C20" s="50"/>
      <c r="D20" s="51"/>
      <c r="E20" s="52"/>
      <c r="F20" s="61"/>
      <c r="G20" s="40"/>
      <c r="H20" s="53"/>
      <c r="I20" s="15"/>
      <c r="K20" s="7">
        <f>CONCATENATE(C20,D20)</f>
      </c>
    </row>
    <row r="21" spans="1:11" s="63" customFormat="1" ht="21" customHeight="1">
      <c r="A21" s="8">
        <v>19</v>
      </c>
      <c r="B21" s="9"/>
      <c r="C21" s="10"/>
      <c r="D21" s="11"/>
      <c r="E21" s="65"/>
      <c r="F21" s="61"/>
      <c r="G21" s="40"/>
      <c r="H21" s="53"/>
      <c r="I21" s="15"/>
      <c r="K21" s="7">
        <f t="shared" si="0"/>
      </c>
    </row>
    <row r="22" spans="1:11" s="63" customFormat="1" ht="21" customHeight="1">
      <c r="A22" s="8">
        <v>20</v>
      </c>
      <c r="B22" s="9"/>
      <c r="C22" s="10"/>
      <c r="D22" s="11"/>
      <c r="E22" s="65"/>
      <c r="F22" s="61"/>
      <c r="G22" s="40"/>
      <c r="H22" s="53"/>
      <c r="I22" s="15"/>
      <c r="K22" s="7">
        <f t="shared" si="0"/>
      </c>
    </row>
    <row r="23" spans="1:11" s="63" customFormat="1" ht="21" customHeight="1">
      <c r="A23" s="8">
        <v>21</v>
      </c>
      <c r="B23" s="9"/>
      <c r="C23" s="10"/>
      <c r="D23" s="11"/>
      <c r="E23" s="65"/>
      <c r="F23" s="61"/>
      <c r="G23" s="40"/>
      <c r="H23" s="53"/>
      <c r="I23" s="15"/>
      <c r="K23" s="7">
        <f t="shared" si="0"/>
      </c>
    </row>
    <row r="24" spans="1:11" s="63" customFormat="1" ht="21" customHeight="1">
      <c r="A24" s="8">
        <v>22</v>
      </c>
      <c r="B24" s="9"/>
      <c r="C24" s="10"/>
      <c r="D24" s="11"/>
      <c r="E24" s="65"/>
      <c r="F24" s="61"/>
      <c r="G24" s="40"/>
      <c r="H24" s="53"/>
      <c r="I24" s="15"/>
      <c r="K24" s="7">
        <f t="shared" si="0"/>
      </c>
    </row>
    <row r="25" spans="1:11" s="63" customFormat="1" ht="21" customHeight="1">
      <c r="A25" s="8">
        <v>23</v>
      </c>
      <c r="B25" s="9"/>
      <c r="C25" s="10"/>
      <c r="D25" s="11"/>
      <c r="E25" s="65"/>
      <c r="F25" s="61"/>
      <c r="G25" s="40"/>
      <c r="H25" s="53"/>
      <c r="I25" s="15"/>
      <c r="K25" s="7">
        <f t="shared" si="0"/>
      </c>
    </row>
    <row r="26" spans="1:11" s="63" customFormat="1" ht="21" customHeight="1">
      <c r="A26" s="8">
        <v>24</v>
      </c>
      <c r="B26" s="9"/>
      <c r="C26" s="10"/>
      <c r="D26" s="11"/>
      <c r="E26" s="65"/>
      <c r="F26" s="61"/>
      <c r="G26" s="40"/>
      <c r="H26" s="53"/>
      <c r="I26" s="15"/>
      <c r="K26" s="7"/>
    </row>
    <row r="27" spans="1:11" s="63" customFormat="1" ht="21" customHeight="1">
      <c r="A27" s="8">
        <v>25</v>
      </c>
      <c r="B27" s="49"/>
      <c r="C27" s="50"/>
      <c r="D27" s="51"/>
      <c r="E27" s="52"/>
      <c r="F27" s="61"/>
      <c r="G27" s="40"/>
      <c r="H27" s="53"/>
      <c r="I27" s="15"/>
      <c r="K27" s="7"/>
    </row>
    <row r="28" spans="1:11" s="63" customFormat="1" ht="21" customHeight="1">
      <c r="A28" s="8">
        <v>26</v>
      </c>
      <c r="B28" s="49"/>
      <c r="C28" s="50"/>
      <c r="D28" s="51"/>
      <c r="E28" s="52"/>
      <c r="F28" s="61"/>
      <c r="G28" s="40"/>
      <c r="H28" s="53"/>
      <c r="I28" s="15"/>
      <c r="K28" s="7"/>
    </row>
    <row r="29" spans="1:11" s="63" customFormat="1" ht="21" customHeight="1">
      <c r="A29" s="8">
        <v>27</v>
      </c>
      <c r="B29" s="48"/>
      <c r="C29" s="10"/>
      <c r="D29" s="11"/>
      <c r="E29" s="65"/>
      <c r="F29" s="61"/>
      <c r="G29" s="40"/>
      <c r="H29" s="53"/>
      <c r="I29" s="15"/>
      <c r="K29" s="7">
        <f t="shared" si="0"/>
      </c>
    </row>
    <row r="30" spans="1:11" s="63" customFormat="1" ht="21" customHeight="1">
      <c r="A30" s="8">
        <v>28</v>
      </c>
      <c r="B30" s="9"/>
      <c r="C30" s="10"/>
      <c r="D30" s="11"/>
      <c r="E30" s="65"/>
      <c r="F30" s="61"/>
      <c r="G30" s="40"/>
      <c r="H30" s="53"/>
      <c r="I30" s="15"/>
      <c r="K30" s="7"/>
    </row>
    <row r="31" spans="1:11" ht="21" customHeight="1">
      <c r="A31" s="8">
        <v>29</v>
      </c>
      <c r="B31" s="9" t="s">
        <v>75</v>
      </c>
      <c r="C31" s="10" t="s">
        <v>79</v>
      </c>
      <c r="D31" s="11" t="s">
        <v>76</v>
      </c>
      <c r="E31" s="12"/>
      <c r="F31" s="59"/>
      <c r="G31" s="40"/>
      <c r="H31" s="41"/>
      <c r="I31" s="15"/>
      <c r="K31" s="16" t="str">
        <f t="shared" si="0"/>
        <v>ほd</v>
      </c>
    </row>
    <row r="32" spans="1:11" ht="21" customHeight="1">
      <c r="A32" s="8">
        <v>30</v>
      </c>
      <c r="B32" s="9" t="s">
        <v>74</v>
      </c>
      <c r="C32" s="10" t="s">
        <v>78</v>
      </c>
      <c r="D32" s="11" t="s">
        <v>77</v>
      </c>
      <c r="E32" s="12"/>
      <c r="F32" s="59"/>
      <c r="G32" s="13"/>
      <c r="H32" s="14"/>
      <c r="I32" s="17"/>
      <c r="K32" s="16" t="str">
        <f t="shared" si="0"/>
        <v>まe</v>
      </c>
    </row>
    <row r="33" spans="1:11" ht="21" customHeight="1">
      <c r="A33" s="8">
        <v>31</v>
      </c>
      <c r="B33" s="9" t="s">
        <v>3</v>
      </c>
      <c r="C33" s="10" t="s">
        <v>41</v>
      </c>
      <c r="D33" s="11" t="s">
        <v>4</v>
      </c>
      <c r="E33" s="12"/>
      <c r="F33" s="59"/>
      <c r="G33" s="13"/>
      <c r="H33" s="14"/>
      <c r="I33" s="17"/>
      <c r="K33" s="16" t="str">
        <f t="shared" si="0"/>
        <v>みf</v>
      </c>
    </row>
    <row r="34" spans="1:11" ht="21" customHeight="1">
      <c r="A34" s="8">
        <v>32</v>
      </c>
      <c r="B34" s="9" t="s">
        <v>5</v>
      </c>
      <c r="C34" s="10" t="s">
        <v>42</v>
      </c>
      <c r="D34" s="11" t="s">
        <v>6</v>
      </c>
      <c r="E34" s="12"/>
      <c r="F34" s="59"/>
      <c r="G34" s="13"/>
      <c r="H34" s="14"/>
      <c r="I34" s="17"/>
      <c r="K34" s="16" t="str">
        <f aca="true" t="shared" si="1" ref="K34:K52">CONCATENATE(C34,D34)</f>
        <v>むg</v>
      </c>
    </row>
    <row r="35" spans="1:11" ht="21" customHeight="1">
      <c r="A35" s="8">
        <v>33</v>
      </c>
      <c r="B35" s="9" t="s">
        <v>7</v>
      </c>
      <c r="C35" s="10" t="s">
        <v>43</v>
      </c>
      <c r="D35" s="11" t="s">
        <v>8</v>
      </c>
      <c r="E35" s="12"/>
      <c r="F35" s="59"/>
      <c r="G35" s="13"/>
      <c r="H35" s="14"/>
      <c r="I35" s="17"/>
      <c r="K35" s="16" t="str">
        <f t="shared" si="1"/>
        <v>めh</v>
      </c>
    </row>
    <row r="36" spans="1:11" ht="21" customHeight="1">
      <c r="A36" s="8">
        <v>34</v>
      </c>
      <c r="B36" s="9" t="s">
        <v>9</v>
      </c>
      <c r="C36" s="10" t="s">
        <v>44</v>
      </c>
      <c r="D36" s="11" t="s">
        <v>10</v>
      </c>
      <c r="E36" s="12"/>
      <c r="F36" s="59"/>
      <c r="G36" s="13"/>
      <c r="H36" s="14"/>
      <c r="I36" s="17"/>
      <c r="K36" s="16" t="str">
        <f t="shared" si="1"/>
        <v>もi</v>
      </c>
    </row>
    <row r="37" spans="1:11" ht="21" customHeight="1">
      <c r="A37" s="8">
        <v>35</v>
      </c>
      <c r="B37" s="9" t="s">
        <v>11</v>
      </c>
      <c r="C37" s="10" t="s">
        <v>45</v>
      </c>
      <c r="D37" s="11" t="s">
        <v>12</v>
      </c>
      <c r="E37" s="12"/>
      <c r="F37" s="59"/>
      <c r="G37" s="13"/>
      <c r="H37" s="14"/>
      <c r="I37" s="17"/>
      <c r="K37" s="16" t="str">
        <f t="shared" si="1"/>
        <v>やj</v>
      </c>
    </row>
    <row r="38" spans="1:11" ht="21" customHeight="1">
      <c r="A38" s="8">
        <v>36</v>
      </c>
      <c r="B38" s="9" t="s">
        <v>13</v>
      </c>
      <c r="C38" s="10" t="s">
        <v>46</v>
      </c>
      <c r="D38" s="11" t="s">
        <v>14</v>
      </c>
      <c r="E38" s="12"/>
      <c r="F38" s="59"/>
      <c r="G38" s="13"/>
      <c r="H38" s="14"/>
      <c r="I38" s="17"/>
      <c r="K38" s="16" t="str">
        <f t="shared" si="1"/>
        <v>ゆk</v>
      </c>
    </row>
    <row r="39" spans="1:11" ht="21" customHeight="1">
      <c r="A39" s="8">
        <v>37</v>
      </c>
      <c r="B39" s="9" t="s">
        <v>15</v>
      </c>
      <c r="C39" s="10" t="s">
        <v>47</v>
      </c>
      <c r="D39" s="11" t="s">
        <v>16</v>
      </c>
      <c r="E39" s="12"/>
      <c r="F39" s="59"/>
      <c r="G39" s="13"/>
      <c r="H39" s="14"/>
      <c r="I39" s="17"/>
      <c r="K39" s="16" t="str">
        <f t="shared" si="1"/>
        <v>よl</v>
      </c>
    </row>
    <row r="40" spans="1:11" ht="21" customHeight="1">
      <c r="A40" s="8">
        <v>38</v>
      </c>
      <c r="B40" s="9" t="s">
        <v>17</v>
      </c>
      <c r="C40" s="10" t="s">
        <v>48</v>
      </c>
      <c r="D40" s="11" t="s">
        <v>18</v>
      </c>
      <c r="E40" s="12"/>
      <c r="F40" s="59"/>
      <c r="G40" s="13"/>
      <c r="H40" s="14"/>
      <c r="I40" s="17"/>
      <c r="K40" s="16" t="str">
        <f t="shared" si="1"/>
        <v>らm</v>
      </c>
    </row>
    <row r="41" spans="1:11" ht="21" customHeight="1">
      <c r="A41" s="8">
        <v>39</v>
      </c>
      <c r="B41" s="9" t="s">
        <v>19</v>
      </c>
      <c r="C41" s="10" t="s">
        <v>49</v>
      </c>
      <c r="D41" s="11" t="s">
        <v>20</v>
      </c>
      <c r="E41" s="12"/>
      <c r="F41" s="59"/>
      <c r="G41" s="13"/>
      <c r="H41" s="14"/>
      <c r="I41" s="17"/>
      <c r="K41" s="16" t="str">
        <f t="shared" si="1"/>
        <v>りn</v>
      </c>
    </row>
    <row r="42" spans="1:11" ht="21" customHeight="1">
      <c r="A42" s="8">
        <v>40</v>
      </c>
      <c r="B42" s="9" t="s">
        <v>21</v>
      </c>
      <c r="C42" s="10" t="s">
        <v>50</v>
      </c>
      <c r="D42" s="11" t="s">
        <v>22</v>
      </c>
      <c r="E42" s="12"/>
      <c r="F42" s="59"/>
      <c r="G42" s="13"/>
      <c r="H42" s="14"/>
      <c r="I42" s="17"/>
      <c r="K42" s="16" t="str">
        <f t="shared" si="1"/>
        <v>るo</v>
      </c>
    </row>
    <row r="43" spans="1:11" ht="21" customHeight="1">
      <c r="A43" s="8">
        <v>41</v>
      </c>
      <c r="B43" s="9" t="s">
        <v>23</v>
      </c>
      <c r="C43" s="10" t="s">
        <v>51</v>
      </c>
      <c r="D43" s="11" t="s">
        <v>24</v>
      </c>
      <c r="E43" s="12"/>
      <c r="F43" s="59"/>
      <c r="G43" s="13"/>
      <c r="H43" s="14"/>
      <c r="I43" s="17"/>
      <c r="K43" s="16" t="str">
        <f t="shared" si="1"/>
        <v>れp</v>
      </c>
    </row>
    <row r="44" spans="1:11" ht="21" customHeight="1">
      <c r="A44" s="8">
        <v>42</v>
      </c>
      <c r="B44" s="9" t="s">
        <v>25</v>
      </c>
      <c r="C44" s="10" t="s">
        <v>52</v>
      </c>
      <c r="D44" s="11" t="s">
        <v>26</v>
      </c>
      <c r="E44" s="12"/>
      <c r="F44" s="59"/>
      <c r="G44" s="13"/>
      <c r="H44" s="14"/>
      <c r="I44" s="17"/>
      <c r="K44" s="16" t="str">
        <f t="shared" si="1"/>
        <v>ろq</v>
      </c>
    </row>
    <row r="45" spans="1:11" ht="21" customHeight="1">
      <c r="A45" s="8">
        <v>43</v>
      </c>
      <c r="B45" s="9" t="s">
        <v>27</v>
      </c>
      <c r="C45" s="10" t="s">
        <v>53</v>
      </c>
      <c r="D45" s="11" t="s">
        <v>28</v>
      </c>
      <c r="E45" s="12"/>
      <c r="F45" s="59"/>
      <c r="G45" s="13"/>
      <c r="H45" s="14"/>
      <c r="I45" s="17"/>
      <c r="K45" s="16" t="str">
        <f t="shared" si="1"/>
        <v>わr</v>
      </c>
    </row>
    <row r="46" spans="1:11" ht="21" customHeight="1">
      <c r="A46" s="8">
        <v>44</v>
      </c>
      <c r="B46" s="9" t="s">
        <v>29</v>
      </c>
      <c r="C46" s="10" t="s">
        <v>54</v>
      </c>
      <c r="D46" s="11" t="s">
        <v>30</v>
      </c>
      <c r="E46" s="12"/>
      <c r="F46" s="59"/>
      <c r="G46" s="13"/>
      <c r="H46" s="14"/>
      <c r="I46" s="17"/>
      <c r="K46" s="16" t="str">
        <f t="shared" si="1"/>
        <v>をs</v>
      </c>
    </row>
    <row r="47" spans="1:11" ht="21" customHeight="1">
      <c r="A47" s="8">
        <v>45</v>
      </c>
      <c r="B47" s="9" t="s">
        <v>31</v>
      </c>
      <c r="C47" s="10" t="s">
        <v>55</v>
      </c>
      <c r="D47" s="11" t="s">
        <v>32</v>
      </c>
      <c r="E47" s="12"/>
      <c r="F47" s="59"/>
      <c r="G47" s="13"/>
      <c r="H47" s="14"/>
      <c r="I47" s="17"/>
      <c r="K47" s="16" t="str">
        <f t="shared" si="1"/>
        <v>んt</v>
      </c>
    </row>
    <row r="48" spans="1:11" ht="21" customHeight="1">
      <c r="A48" s="8">
        <v>46</v>
      </c>
      <c r="B48" s="9" t="s">
        <v>33</v>
      </c>
      <c r="C48" s="10" t="s">
        <v>56</v>
      </c>
      <c r="D48" s="11" t="s">
        <v>34</v>
      </c>
      <c r="E48" s="12"/>
      <c r="F48" s="59"/>
      <c r="G48" s="13"/>
      <c r="H48" s="14"/>
      <c r="I48" s="17"/>
      <c r="K48" s="16" t="str">
        <f t="shared" si="1"/>
        <v>あu</v>
      </c>
    </row>
    <row r="49" spans="1:11" ht="21" customHeight="1">
      <c r="A49" s="8">
        <v>47</v>
      </c>
      <c r="B49" s="9" t="s">
        <v>35</v>
      </c>
      <c r="C49" s="10" t="s">
        <v>0</v>
      </c>
      <c r="D49" s="11" t="s">
        <v>36</v>
      </c>
      <c r="E49" s="12"/>
      <c r="F49" s="59"/>
      <c r="G49" s="13"/>
      <c r="H49" s="14"/>
      <c r="I49" s="17"/>
      <c r="K49" s="16" t="str">
        <f t="shared" si="1"/>
        <v>いv</v>
      </c>
    </row>
    <row r="50" spans="1:11" ht="21" customHeight="1">
      <c r="A50" s="8">
        <v>48</v>
      </c>
      <c r="B50" s="9" t="s">
        <v>37</v>
      </c>
      <c r="C50" s="10" t="s">
        <v>1</v>
      </c>
      <c r="D50" s="11" t="s">
        <v>38</v>
      </c>
      <c r="E50" s="12"/>
      <c r="F50" s="59"/>
      <c r="G50" s="13"/>
      <c r="H50" s="14"/>
      <c r="I50" s="17"/>
      <c r="K50" s="16" t="str">
        <f t="shared" si="1"/>
        <v>うw</v>
      </c>
    </row>
    <row r="51" spans="1:11" ht="21" customHeight="1">
      <c r="A51" s="8">
        <v>49</v>
      </c>
      <c r="B51" s="9" t="s">
        <v>37</v>
      </c>
      <c r="C51" s="10" t="s">
        <v>1</v>
      </c>
      <c r="D51" s="11" t="s">
        <v>38</v>
      </c>
      <c r="E51" s="12"/>
      <c r="F51" s="59"/>
      <c r="G51" s="13"/>
      <c r="H51" s="14"/>
      <c r="I51" s="17"/>
      <c r="K51" s="16" t="str">
        <f>CONCATENATE(C51,D51)</f>
        <v>うw</v>
      </c>
    </row>
    <row r="52" spans="1:11" ht="21" customHeight="1">
      <c r="A52" s="8">
        <v>50</v>
      </c>
      <c r="B52" s="9" t="s">
        <v>39</v>
      </c>
      <c r="C52" s="10" t="s">
        <v>2</v>
      </c>
      <c r="D52" s="11" t="s">
        <v>40</v>
      </c>
      <c r="E52" s="12"/>
      <c r="F52" s="59"/>
      <c r="G52" s="13"/>
      <c r="H52" s="14"/>
      <c r="I52" s="17"/>
      <c r="K52" s="16" t="str">
        <f t="shared" si="1"/>
        <v>えx</v>
      </c>
    </row>
  </sheetData>
  <sheetProtection/>
  <mergeCells count="2">
    <mergeCell ref="C2:D2"/>
    <mergeCell ref="A1:G1"/>
  </mergeCells>
  <dataValidations count="2">
    <dataValidation allowBlank="1" showInputMessage="1" showErrorMessage="1" imeMode="on" sqref="H3:H52 B3:D52"/>
    <dataValidation allowBlank="1" showInputMessage="1" showErrorMessage="1" imeMode="off" sqref="I3:I52 E3:G52"/>
  </dataValidation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52"/>
  <sheetViews>
    <sheetView showZeros="0" zoomScaleSheetLayoutView="100" zoomScalePageLayoutView="0" workbookViewId="0" topLeftCell="A1">
      <pane ySplit="2" topLeftCell="A3" activePane="bottomLeft" state="frozen"/>
      <selection pane="topLeft" activeCell="E31" sqref="E31:F31"/>
      <selection pane="bottomLeft" activeCell="N7" sqref="N7"/>
    </sheetView>
  </sheetViews>
  <sheetFormatPr defaultColWidth="8.875" defaultRowHeight="13.5"/>
  <cols>
    <col min="1" max="1" width="4.00390625" style="6" bestFit="1" customWidth="1"/>
    <col min="2" max="2" width="9.00390625" style="6" bestFit="1" customWidth="1"/>
    <col min="3" max="4" width="6.625" style="6" customWidth="1"/>
    <col min="5" max="5" width="9.50390625" style="6" bestFit="1" customWidth="1"/>
    <col min="6" max="6" width="11.25390625" style="6" customWidth="1"/>
    <col min="7" max="7" width="11.625" style="42" bestFit="1" customWidth="1"/>
    <col min="8" max="8" width="15.875" style="43" customWidth="1"/>
    <col min="9" max="9" width="11.25390625" style="6" customWidth="1"/>
    <col min="10" max="10" width="11.625" style="42" bestFit="1" customWidth="1"/>
    <col min="11" max="11" width="11.00390625" style="43" customWidth="1"/>
    <col min="12" max="12" width="8.75390625" style="6" customWidth="1"/>
    <col min="13" max="16384" width="8.875" style="6" customWidth="1"/>
  </cols>
  <sheetData>
    <row r="1" spans="1:10" ht="31.5" customHeight="1">
      <c r="A1" s="103">
        <f>'職員名簿'!$A$1</f>
        <v>42461</v>
      </c>
      <c r="B1" s="103"/>
      <c r="C1" s="103"/>
      <c r="D1" s="103"/>
      <c r="E1" s="103"/>
      <c r="F1" s="104"/>
      <c r="G1" s="104"/>
      <c r="J1" s="6"/>
    </row>
    <row r="2" spans="1:11" ht="31.5" customHeight="1">
      <c r="A2" s="1"/>
      <c r="B2" s="2" t="s">
        <v>57</v>
      </c>
      <c r="C2" s="100" t="s">
        <v>58</v>
      </c>
      <c r="D2" s="101"/>
      <c r="E2" s="3" t="s">
        <v>59</v>
      </c>
      <c r="F2" s="3" t="s">
        <v>82</v>
      </c>
      <c r="G2" s="72" t="s">
        <v>93</v>
      </c>
      <c r="H2" s="5" t="s">
        <v>63</v>
      </c>
      <c r="I2" s="3" t="s">
        <v>82</v>
      </c>
      <c r="J2" s="72" t="s">
        <v>93</v>
      </c>
      <c r="K2" s="5" t="s">
        <v>63</v>
      </c>
    </row>
    <row r="3" spans="1:11" ht="31.5" customHeight="1">
      <c r="A3" s="8">
        <v>1</v>
      </c>
      <c r="B3" s="39" t="str">
        <f>'職員名簿'!B3</f>
        <v>K</v>
      </c>
      <c r="C3" s="54" t="str">
        <f>'職員名簿'!C3</f>
        <v>あ</v>
      </c>
      <c r="D3" s="11" t="str">
        <f>'職員名簿'!D3</f>
        <v>い</v>
      </c>
      <c r="E3" s="12">
        <f>'職員名簿'!E3</f>
        <v>123456</v>
      </c>
      <c r="F3" s="73">
        <v>10700</v>
      </c>
      <c r="G3" s="74">
        <v>19</v>
      </c>
      <c r="H3" s="75"/>
      <c r="I3" s="73"/>
      <c r="J3" s="74"/>
      <c r="K3" s="75"/>
    </row>
    <row r="4" spans="1:11" ht="31.5" customHeight="1">
      <c r="A4" s="8">
        <v>2</v>
      </c>
      <c r="B4" s="39">
        <f>'職員名簿'!B4</f>
        <v>0</v>
      </c>
      <c r="C4" s="54">
        <f>'職員名簿'!C4</f>
        <v>0</v>
      </c>
      <c r="D4" s="11">
        <f>'職員名簿'!D4</f>
        <v>0</v>
      </c>
      <c r="E4" s="12">
        <f>'職員名簿'!E4</f>
        <v>0</v>
      </c>
      <c r="F4" s="73">
        <v>0</v>
      </c>
      <c r="G4" s="74">
        <v>1.5</v>
      </c>
      <c r="H4" s="88" t="s">
        <v>94</v>
      </c>
      <c r="I4" s="73"/>
      <c r="J4" s="74"/>
      <c r="K4" s="75"/>
    </row>
    <row r="5" spans="1:11" ht="31.5" customHeight="1">
      <c r="A5" s="8">
        <v>3</v>
      </c>
      <c r="B5" s="39">
        <f>'職員名簿'!B5</f>
        <v>0</v>
      </c>
      <c r="C5" s="54">
        <f>'職員名簿'!C5</f>
        <v>0</v>
      </c>
      <c r="D5" s="11">
        <f>'職員名簿'!D5</f>
        <v>0</v>
      </c>
      <c r="E5" s="12">
        <f>'職員名簿'!E5</f>
        <v>0</v>
      </c>
      <c r="F5" s="76"/>
      <c r="G5" s="77"/>
      <c r="H5" s="99" t="s">
        <v>108</v>
      </c>
      <c r="I5" s="76"/>
      <c r="J5" s="77"/>
      <c r="K5" s="78"/>
    </row>
    <row r="6" spans="1:11" ht="31.5" customHeight="1">
      <c r="A6" s="8">
        <v>4</v>
      </c>
      <c r="B6" s="39">
        <f>'職員名簿'!B6</f>
        <v>0</v>
      </c>
      <c r="C6" s="54">
        <f>'職員名簿'!C6</f>
        <v>0</v>
      </c>
      <c r="D6" s="11">
        <f>'職員名簿'!D6</f>
        <v>0</v>
      </c>
      <c r="E6" s="12">
        <f>'職員名簿'!E6</f>
        <v>0</v>
      </c>
      <c r="F6" s="73"/>
      <c r="G6" s="74"/>
      <c r="H6" s="75"/>
      <c r="I6" s="73"/>
      <c r="J6" s="74"/>
      <c r="K6" s="75"/>
    </row>
    <row r="7" spans="1:12" ht="31.5" customHeight="1">
      <c r="A7" s="8">
        <v>5</v>
      </c>
      <c r="B7" s="39">
        <f>'職員名簿'!B7</f>
        <v>0</v>
      </c>
      <c r="C7" s="54">
        <f>'職員名簿'!C7</f>
        <v>0</v>
      </c>
      <c r="D7" s="11">
        <f>'職員名簿'!D7</f>
        <v>0</v>
      </c>
      <c r="E7" s="12">
        <f>'職員名簿'!E7</f>
        <v>0</v>
      </c>
      <c r="F7" s="73"/>
      <c r="G7" s="74"/>
      <c r="H7" s="75"/>
      <c r="I7" s="73"/>
      <c r="J7" s="74"/>
      <c r="K7" s="75"/>
      <c r="L7" s="63"/>
    </row>
    <row r="8" spans="1:11" ht="31.5" customHeight="1">
      <c r="A8" s="8">
        <v>6</v>
      </c>
      <c r="B8" s="39">
        <f>'職員名簿'!B8</f>
        <v>0</v>
      </c>
      <c r="C8" s="54">
        <f>'職員名簿'!C8</f>
        <v>0</v>
      </c>
      <c r="D8" s="11">
        <f>'職員名簿'!D8</f>
        <v>0</v>
      </c>
      <c r="E8" s="12">
        <f>'職員名簿'!E8</f>
        <v>0</v>
      </c>
      <c r="F8" s="73"/>
      <c r="G8" s="74"/>
      <c r="H8" s="75"/>
      <c r="I8" s="73"/>
      <c r="J8" s="74"/>
      <c r="K8" s="75"/>
    </row>
    <row r="9" spans="1:11" ht="31.5" customHeight="1">
      <c r="A9" s="8">
        <v>7</v>
      </c>
      <c r="B9" s="39">
        <f>'職員名簿'!B9</f>
        <v>0</v>
      </c>
      <c r="C9" s="54">
        <f>'職員名簿'!C9</f>
        <v>0</v>
      </c>
      <c r="D9" s="11">
        <f>'職員名簿'!D9</f>
        <v>0</v>
      </c>
      <c r="E9" s="12">
        <f>'職員名簿'!E9</f>
        <v>0</v>
      </c>
      <c r="F9" s="73"/>
      <c r="G9" s="74"/>
      <c r="H9" s="75"/>
      <c r="I9" s="73"/>
      <c r="J9" s="74"/>
      <c r="K9" s="75"/>
    </row>
    <row r="10" spans="1:12" ht="31.5" customHeight="1">
      <c r="A10" s="8">
        <v>8</v>
      </c>
      <c r="B10" s="39">
        <f>'職員名簿'!B10</f>
        <v>0</v>
      </c>
      <c r="C10" s="54">
        <f>'職員名簿'!C10</f>
        <v>0</v>
      </c>
      <c r="D10" s="11">
        <f>'職員名簿'!D10</f>
        <v>0</v>
      </c>
      <c r="E10" s="12">
        <f>'職員名簿'!E10</f>
        <v>0</v>
      </c>
      <c r="F10" s="73"/>
      <c r="G10" s="74"/>
      <c r="H10" s="75"/>
      <c r="I10" s="73"/>
      <c r="J10" s="74"/>
      <c r="K10" s="75"/>
      <c r="L10" s="63"/>
    </row>
    <row r="11" spans="1:11" ht="31.5" customHeight="1">
      <c r="A11" s="8">
        <v>9</v>
      </c>
      <c r="B11" s="39">
        <f>'職員名簿'!B11</f>
        <v>0</v>
      </c>
      <c r="C11" s="54">
        <f>'職員名簿'!C11</f>
        <v>0</v>
      </c>
      <c r="D11" s="11">
        <f>'職員名簿'!D11</f>
        <v>0</v>
      </c>
      <c r="E11" s="12">
        <f>'職員名簿'!E11</f>
        <v>0</v>
      </c>
      <c r="F11" s="73"/>
      <c r="G11" s="74"/>
      <c r="H11" s="75"/>
      <c r="I11" s="73"/>
      <c r="J11" s="74"/>
      <c r="K11" s="75"/>
    </row>
    <row r="12" spans="1:12" ht="31.5" customHeight="1">
      <c r="A12" s="8">
        <v>10</v>
      </c>
      <c r="B12" s="39">
        <f>'職員名簿'!B12</f>
        <v>0</v>
      </c>
      <c r="C12" s="54">
        <f>'職員名簿'!C12</f>
        <v>0</v>
      </c>
      <c r="D12" s="11">
        <f>'職員名簿'!D12</f>
        <v>0</v>
      </c>
      <c r="E12" s="12">
        <f>'職員名簿'!E12</f>
        <v>0</v>
      </c>
      <c r="F12" s="73"/>
      <c r="G12" s="74"/>
      <c r="H12" s="75"/>
      <c r="I12" s="73"/>
      <c r="J12" s="74"/>
      <c r="K12" s="75"/>
      <c r="L12" s="63"/>
    </row>
    <row r="13" spans="1:11" ht="31.5" customHeight="1">
      <c r="A13" s="8">
        <v>11</v>
      </c>
      <c r="B13" s="39">
        <f>'職員名簿'!B13</f>
        <v>0</v>
      </c>
      <c r="C13" s="54">
        <f>'職員名簿'!C13</f>
        <v>0</v>
      </c>
      <c r="D13" s="11">
        <f>'職員名簿'!D13</f>
        <v>0</v>
      </c>
      <c r="E13" s="12">
        <f>'職員名簿'!E13</f>
        <v>0</v>
      </c>
      <c r="F13" s="73"/>
      <c r="G13" s="74"/>
      <c r="H13" s="75"/>
      <c r="I13" s="73"/>
      <c r="J13" s="74"/>
      <c r="K13" s="75"/>
    </row>
    <row r="14" spans="1:11" ht="31.5" customHeight="1">
      <c r="A14" s="8">
        <v>12</v>
      </c>
      <c r="B14" s="39">
        <f>'職員名簿'!B14</f>
        <v>0</v>
      </c>
      <c r="C14" s="54">
        <f>'職員名簿'!C14</f>
        <v>0</v>
      </c>
      <c r="D14" s="11">
        <f>'職員名簿'!D14</f>
        <v>0</v>
      </c>
      <c r="E14" s="12">
        <f>'職員名簿'!E14</f>
        <v>0</v>
      </c>
      <c r="F14" s="73"/>
      <c r="G14" s="74"/>
      <c r="H14" s="75"/>
      <c r="I14" s="73"/>
      <c r="J14" s="74"/>
      <c r="K14" s="75"/>
    </row>
    <row r="15" spans="1:11" ht="31.5" customHeight="1">
      <c r="A15" s="8">
        <v>13</v>
      </c>
      <c r="B15" s="39">
        <f>'職員名簿'!B15</f>
        <v>0</v>
      </c>
      <c r="C15" s="54">
        <f>'職員名簿'!C15</f>
        <v>0</v>
      </c>
      <c r="D15" s="11">
        <f>'職員名簿'!D15</f>
        <v>0</v>
      </c>
      <c r="E15" s="12">
        <f>'職員名簿'!E15</f>
        <v>0</v>
      </c>
      <c r="F15" s="73"/>
      <c r="G15" s="74"/>
      <c r="H15" s="75"/>
      <c r="I15" s="73"/>
      <c r="J15" s="74"/>
      <c r="K15" s="75"/>
    </row>
    <row r="16" spans="1:11" ht="31.5" customHeight="1">
      <c r="A16" s="8">
        <v>14</v>
      </c>
      <c r="B16" s="39">
        <f>'職員名簿'!B16</f>
        <v>0</v>
      </c>
      <c r="C16" s="54">
        <f>'職員名簿'!C16</f>
        <v>0</v>
      </c>
      <c r="D16" s="11">
        <f>'職員名簿'!D16</f>
        <v>0</v>
      </c>
      <c r="E16" s="12">
        <f>'職員名簿'!E16</f>
        <v>0</v>
      </c>
      <c r="F16" s="73"/>
      <c r="G16" s="74"/>
      <c r="H16" s="75"/>
      <c r="I16" s="73"/>
      <c r="J16" s="74"/>
      <c r="K16" s="75"/>
    </row>
    <row r="17" spans="1:11" ht="31.5" customHeight="1">
      <c r="A17" s="8">
        <v>15</v>
      </c>
      <c r="B17" s="39">
        <f>'職員名簿'!B17</f>
        <v>0</v>
      </c>
      <c r="C17" s="54">
        <f>'職員名簿'!C17</f>
        <v>0</v>
      </c>
      <c r="D17" s="11">
        <f>'職員名簿'!D17</f>
        <v>0</v>
      </c>
      <c r="E17" s="12">
        <f>'職員名簿'!E17</f>
        <v>0</v>
      </c>
      <c r="F17" s="73"/>
      <c r="G17" s="74"/>
      <c r="H17" s="75"/>
      <c r="I17" s="73"/>
      <c r="J17" s="74"/>
      <c r="K17" s="75"/>
    </row>
    <row r="18" spans="1:11" ht="31.5" customHeight="1">
      <c r="A18" s="8">
        <v>16</v>
      </c>
      <c r="B18" s="39">
        <f>'職員名簿'!B18</f>
        <v>0</v>
      </c>
      <c r="C18" s="54">
        <f>'職員名簿'!C18</f>
        <v>0</v>
      </c>
      <c r="D18" s="11">
        <f>'職員名簿'!D18</f>
        <v>0</v>
      </c>
      <c r="E18" s="12">
        <f>'職員名簿'!E18</f>
        <v>0</v>
      </c>
      <c r="F18" s="73"/>
      <c r="G18" s="74"/>
      <c r="H18" s="75"/>
      <c r="I18" s="73"/>
      <c r="J18" s="74"/>
      <c r="K18" s="75"/>
    </row>
    <row r="19" spans="1:12" ht="31.5" customHeight="1">
      <c r="A19" s="8">
        <v>17</v>
      </c>
      <c r="B19" s="39">
        <f>'職員名簿'!B19</f>
        <v>0</v>
      </c>
      <c r="C19" s="54">
        <f>'職員名簿'!C19</f>
        <v>0</v>
      </c>
      <c r="D19" s="11">
        <f>'職員名簿'!D19</f>
        <v>0</v>
      </c>
      <c r="E19" s="12">
        <f>'職員名簿'!E19</f>
        <v>0</v>
      </c>
      <c r="F19" s="73"/>
      <c r="G19" s="74"/>
      <c r="H19" s="75"/>
      <c r="I19" s="73"/>
      <c r="J19" s="74"/>
      <c r="K19" s="75"/>
      <c r="L19" s="63"/>
    </row>
    <row r="20" spans="1:12" ht="31.5" customHeight="1">
      <c r="A20" s="8">
        <v>18</v>
      </c>
      <c r="B20" s="39">
        <f>'職員名簿'!B20</f>
        <v>0</v>
      </c>
      <c r="C20" s="54">
        <f>'職員名簿'!C20</f>
        <v>0</v>
      </c>
      <c r="D20" s="11">
        <f>'職員名簿'!D20</f>
        <v>0</v>
      </c>
      <c r="E20" s="12">
        <f>'職員名簿'!E20</f>
        <v>0</v>
      </c>
      <c r="F20" s="73"/>
      <c r="G20" s="74"/>
      <c r="H20" s="75"/>
      <c r="I20" s="73"/>
      <c r="J20" s="74"/>
      <c r="K20" s="75"/>
      <c r="L20" s="63"/>
    </row>
    <row r="21" spans="1:12" ht="31.5" customHeight="1">
      <c r="A21" s="8">
        <v>19</v>
      </c>
      <c r="B21" s="39">
        <f>'職員名簿'!B21</f>
        <v>0</v>
      </c>
      <c r="C21" s="54">
        <f>'職員名簿'!C21</f>
        <v>0</v>
      </c>
      <c r="D21" s="11">
        <f>'職員名簿'!D21</f>
        <v>0</v>
      </c>
      <c r="E21" s="12">
        <f>'職員名簿'!E21</f>
        <v>0</v>
      </c>
      <c r="F21" s="73"/>
      <c r="G21" s="74"/>
      <c r="H21" s="75"/>
      <c r="I21" s="73"/>
      <c r="J21" s="74"/>
      <c r="K21" s="75"/>
      <c r="L21" s="63"/>
    </row>
    <row r="22" spans="1:11" ht="31.5" customHeight="1">
      <c r="A22" s="8">
        <v>20</v>
      </c>
      <c r="B22" s="39">
        <f>'職員名簿'!B22</f>
        <v>0</v>
      </c>
      <c r="C22" s="54">
        <f>'職員名簿'!C22</f>
        <v>0</v>
      </c>
      <c r="D22" s="11">
        <f>'職員名簿'!D22</f>
        <v>0</v>
      </c>
      <c r="E22" s="12">
        <f>'職員名簿'!E22</f>
        <v>0</v>
      </c>
      <c r="F22" s="73"/>
      <c r="G22" s="74"/>
      <c r="H22" s="75"/>
      <c r="I22" s="73"/>
      <c r="J22" s="74"/>
      <c r="K22" s="75"/>
    </row>
    <row r="23" spans="1:12" ht="31.5" customHeight="1">
      <c r="A23" s="8">
        <v>21</v>
      </c>
      <c r="B23" s="39">
        <f>'職員名簿'!B23</f>
        <v>0</v>
      </c>
      <c r="C23" s="54">
        <f>'職員名簿'!C23</f>
        <v>0</v>
      </c>
      <c r="D23" s="11">
        <f>'職員名簿'!D23</f>
        <v>0</v>
      </c>
      <c r="E23" s="12">
        <f>'職員名簿'!E23</f>
        <v>0</v>
      </c>
      <c r="F23" s="73"/>
      <c r="G23" s="74"/>
      <c r="H23" s="75"/>
      <c r="I23" s="73"/>
      <c r="J23" s="74"/>
      <c r="K23" s="75"/>
      <c r="L23" s="63"/>
    </row>
    <row r="24" spans="1:12" ht="31.5" customHeight="1">
      <c r="A24" s="8">
        <v>22</v>
      </c>
      <c r="B24" s="39">
        <f>'職員名簿'!B24</f>
        <v>0</v>
      </c>
      <c r="C24" s="54">
        <f>'職員名簿'!C24</f>
        <v>0</v>
      </c>
      <c r="D24" s="11">
        <f>'職員名簿'!D24</f>
        <v>0</v>
      </c>
      <c r="E24" s="12">
        <f>'職員名簿'!E24</f>
        <v>0</v>
      </c>
      <c r="F24" s="73"/>
      <c r="G24" s="74"/>
      <c r="H24" s="75"/>
      <c r="I24" s="73"/>
      <c r="J24" s="74"/>
      <c r="K24" s="75"/>
      <c r="L24" s="63"/>
    </row>
    <row r="25" spans="1:11" ht="31.5" customHeight="1">
      <c r="A25" s="8">
        <v>23</v>
      </c>
      <c r="B25" s="39">
        <f>'職員名簿'!B25</f>
        <v>0</v>
      </c>
      <c r="C25" s="54">
        <f>'職員名簿'!C25</f>
        <v>0</v>
      </c>
      <c r="D25" s="11">
        <f>'職員名簿'!D25</f>
        <v>0</v>
      </c>
      <c r="E25" s="12">
        <f>'職員名簿'!E25</f>
        <v>0</v>
      </c>
      <c r="F25" s="73"/>
      <c r="G25" s="74"/>
      <c r="H25" s="75"/>
      <c r="I25" s="73"/>
      <c r="J25" s="74"/>
      <c r="K25" s="75"/>
    </row>
    <row r="26" spans="1:11" ht="31.5" customHeight="1">
      <c r="A26" s="8">
        <v>24</v>
      </c>
      <c r="B26" s="39">
        <f>'職員名簿'!B26</f>
        <v>0</v>
      </c>
      <c r="C26" s="54">
        <f>'職員名簿'!C26</f>
        <v>0</v>
      </c>
      <c r="D26" s="11">
        <f>'職員名簿'!D26</f>
        <v>0</v>
      </c>
      <c r="E26" s="55">
        <f>'職員名簿'!E26</f>
        <v>0</v>
      </c>
      <c r="F26" s="73"/>
      <c r="G26" s="74"/>
      <c r="H26" s="75"/>
      <c r="I26" s="73"/>
      <c r="J26" s="74"/>
      <c r="K26" s="75"/>
    </row>
    <row r="27" spans="1:12" ht="31.5" customHeight="1">
      <c r="A27" s="8">
        <v>25</v>
      </c>
      <c r="B27" s="39">
        <f>'職員名簿'!B27</f>
        <v>0</v>
      </c>
      <c r="C27" s="54">
        <f>'職員名簿'!C27</f>
        <v>0</v>
      </c>
      <c r="D27" s="11">
        <f>'職員名簿'!D27</f>
        <v>0</v>
      </c>
      <c r="E27" s="71">
        <f>'職員名簿'!E27</f>
        <v>0</v>
      </c>
      <c r="F27" s="73"/>
      <c r="G27" s="74"/>
      <c r="H27" s="75"/>
      <c r="I27" s="73"/>
      <c r="J27" s="74"/>
      <c r="K27" s="75"/>
      <c r="L27" s="63"/>
    </row>
    <row r="28" spans="1:12" ht="31.5" customHeight="1">
      <c r="A28" s="8">
        <v>26</v>
      </c>
      <c r="B28" s="39">
        <f>'職員名簿'!B28</f>
        <v>0</v>
      </c>
      <c r="C28" s="54">
        <f>'職員名簿'!C28</f>
        <v>0</v>
      </c>
      <c r="D28" s="11">
        <f>'職員名簿'!D28</f>
        <v>0</v>
      </c>
      <c r="E28" s="55">
        <f>'職員名簿'!E28</f>
        <v>0</v>
      </c>
      <c r="F28" s="73"/>
      <c r="G28" s="74"/>
      <c r="H28" s="75"/>
      <c r="I28" s="73"/>
      <c r="J28" s="74"/>
      <c r="K28" s="75"/>
      <c r="L28" s="63"/>
    </row>
    <row r="29" spans="1:12" ht="31.5" customHeight="1">
      <c r="A29" s="8">
        <v>27</v>
      </c>
      <c r="B29" s="39">
        <f>'職員名簿'!B29</f>
        <v>0</v>
      </c>
      <c r="C29" s="54">
        <f>'職員名簿'!C29</f>
        <v>0</v>
      </c>
      <c r="D29" s="11">
        <f>'職員名簿'!D29</f>
        <v>0</v>
      </c>
      <c r="E29" s="55">
        <f>'職員名簿'!E29</f>
        <v>0</v>
      </c>
      <c r="F29" s="73"/>
      <c r="G29" s="74"/>
      <c r="H29" s="75"/>
      <c r="I29" s="73"/>
      <c r="J29" s="74"/>
      <c r="K29" s="75"/>
      <c r="L29" s="63"/>
    </row>
    <row r="30" spans="1:11" ht="31.5" customHeight="1">
      <c r="A30" s="8">
        <v>28</v>
      </c>
      <c r="B30" s="39">
        <f>'職員名簿'!B30</f>
        <v>0</v>
      </c>
      <c r="C30" s="54">
        <f>'職員名簿'!C30</f>
        <v>0</v>
      </c>
      <c r="D30" s="11">
        <f>'職員名簿'!D30</f>
        <v>0</v>
      </c>
      <c r="E30" s="8">
        <f>'職員名簿'!E30</f>
        <v>0</v>
      </c>
      <c r="F30" s="73"/>
      <c r="G30" s="74"/>
      <c r="H30" s="80"/>
      <c r="I30" s="73"/>
      <c r="J30" s="74"/>
      <c r="K30" s="80"/>
    </row>
    <row r="31" spans="1:11" ht="31.5" customHeight="1">
      <c r="A31" s="8">
        <v>29</v>
      </c>
      <c r="B31" s="39" t="str">
        <f>'職員名簿'!B31</f>
        <v>D</v>
      </c>
      <c r="C31" s="54" t="str">
        <f>'職員名簿'!C31</f>
        <v>ほ</v>
      </c>
      <c r="D31" s="11" t="str">
        <f>'職員名簿'!D31</f>
        <v>d</v>
      </c>
      <c r="E31" s="8">
        <f>'職員名簿'!E31</f>
        <v>0</v>
      </c>
      <c r="F31" s="73" t="s">
        <v>80</v>
      </c>
      <c r="G31" s="79" t="s">
        <v>80</v>
      </c>
      <c r="H31" s="75" t="s">
        <v>80</v>
      </c>
      <c r="I31" s="73" t="s">
        <v>80</v>
      </c>
      <c r="J31" s="79" t="s">
        <v>80</v>
      </c>
      <c r="K31" s="75" t="s">
        <v>80</v>
      </c>
    </row>
    <row r="32" spans="1:11" ht="31.5" customHeight="1">
      <c r="A32" s="8">
        <v>30</v>
      </c>
      <c r="B32" s="39" t="str">
        <f>'職員名簿'!B32</f>
        <v>E</v>
      </c>
      <c r="C32" s="54" t="str">
        <f>'職員名簿'!C32</f>
        <v>ま</v>
      </c>
      <c r="D32" s="11" t="str">
        <f>'職員名簿'!D32</f>
        <v>e</v>
      </c>
      <c r="E32" s="8">
        <f>'職員名簿'!E32</f>
        <v>0</v>
      </c>
      <c r="F32" s="81"/>
      <c r="G32" s="74"/>
      <c r="H32" s="75"/>
      <c r="I32" s="81"/>
      <c r="J32" s="74"/>
      <c r="K32" s="75"/>
    </row>
    <row r="33" spans="1:11" ht="31.5" customHeight="1">
      <c r="A33" s="8">
        <v>31</v>
      </c>
      <c r="B33" s="39" t="str">
        <f>'職員名簿'!B33</f>
        <v>F</v>
      </c>
      <c r="C33" s="54" t="str">
        <f>'職員名簿'!C33</f>
        <v>み</v>
      </c>
      <c r="D33" s="11" t="str">
        <f>'職員名簿'!D33</f>
        <v>f</v>
      </c>
      <c r="E33" s="8">
        <f>'職員名簿'!E33</f>
        <v>0</v>
      </c>
      <c r="F33" s="81"/>
      <c r="G33" s="74"/>
      <c r="H33" s="75"/>
      <c r="I33" s="81"/>
      <c r="J33" s="74"/>
      <c r="K33" s="75"/>
    </row>
    <row r="34" spans="1:11" ht="31.5" customHeight="1">
      <c r="A34" s="8">
        <v>32</v>
      </c>
      <c r="B34" s="39" t="str">
        <f>'職員名簿'!B34</f>
        <v>G</v>
      </c>
      <c r="C34" s="54" t="str">
        <f>'職員名簿'!C34</f>
        <v>む</v>
      </c>
      <c r="D34" s="11" t="str">
        <f>'職員名簿'!D34</f>
        <v>g</v>
      </c>
      <c r="E34" s="8">
        <f>'職員名簿'!E34</f>
        <v>0</v>
      </c>
      <c r="F34" s="81"/>
      <c r="G34" s="74">
        <v>0</v>
      </c>
      <c r="H34" s="80"/>
      <c r="I34" s="81"/>
      <c r="J34" s="74">
        <v>0</v>
      </c>
      <c r="K34" s="80"/>
    </row>
    <row r="35" spans="1:11" ht="31.5" customHeight="1">
      <c r="A35" s="8">
        <v>33</v>
      </c>
      <c r="B35" s="39" t="str">
        <f>'職員名簿'!B35</f>
        <v>H</v>
      </c>
      <c r="C35" s="54" t="str">
        <f>'職員名簿'!C35</f>
        <v>め</v>
      </c>
      <c r="D35" s="11" t="str">
        <f>'職員名簿'!D35</f>
        <v>h</v>
      </c>
      <c r="E35" s="8">
        <f>'職員名簿'!E35</f>
        <v>0</v>
      </c>
      <c r="F35" s="81"/>
      <c r="G35" s="74"/>
      <c r="H35" s="80"/>
      <c r="I35" s="81"/>
      <c r="J35" s="74"/>
      <c r="K35" s="80"/>
    </row>
    <row r="36" spans="1:11" ht="31.5" customHeight="1">
      <c r="A36" s="8">
        <v>34</v>
      </c>
      <c r="B36" s="39" t="str">
        <f>'職員名簿'!B36</f>
        <v>I</v>
      </c>
      <c r="C36" s="54" t="str">
        <f>'職員名簿'!C36</f>
        <v>も</v>
      </c>
      <c r="D36" s="11" t="str">
        <f>'職員名簿'!D36</f>
        <v>i</v>
      </c>
      <c r="E36" s="8">
        <f>'職員名簿'!E36</f>
        <v>0</v>
      </c>
      <c r="F36" s="81"/>
      <c r="G36" s="74"/>
      <c r="H36" s="80"/>
      <c r="I36" s="81"/>
      <c r="J36" s="74"/>
      <c r="K36" s="80"/>
    </row>
    <row r="37" spans="1:11" ht="31.5" customHeight="1">
      <c r="A37" s="8">
        <v>35</v>
      </c>
      <c r="B37" s="39" t="str">
        <f>'職員名簿'!B37</f>
        <v>J</v>
      </c>
      <c r="C37" s="54" t="str">
        <f>'職員名簿'!C37</f>
        <v>や</v>
      </c>
      <c r="D37" s="11" t="str">
        <f>'職員名簿'!D37</f>
        <v>j</v>
      </c>
      <c r="E37" s="8">
        <f>'職員名簿'!E37</f>
        <v>0</v>
      </c>
      <c r="F37" s="81"/>
      <c r="G37" s="74"/>
      <c r="H37" s="80"/>
      <c r="I37" s="81"/>
      <c r="J37" s="74"/>
      <c r="K37" s="80"/>
    </row>
    <row r="38" spans="1:11" ht="31.5" customHeight="1">
      <c r="A38" s="8">
        <v>36</v>
      </c>
      <c r="B38" s="39" t="str">
        <f>'職員名簿'!B38</f>
        <v>K</v>
      </c>
      <c r="C38" s="54" t="str">
        <f>'職員名簿'!C38</f>
        <v>ゆ</v>
      </c>
      <c r="D38" s="11" t="str">
        <f>'職員名簿'!D38</f>
        <v>k</v>
      </c>
      <c r="E38" s="8">
        <f>'職員名簿'!E38</f>
        <v>0</v>
      </c>
      <c r="F38" s="81"/>
      <c r="G38" s="74"/>
      <c r="H38" s="80"/>
      <c r="I38" s="81"/>
      <c r="J38" s="74"/>
      <c r="K38" s="80"/>
    </row>
    <row r="39" spans="1:11" ht="31.5" customHeight="1">
      <c r="A39" s="8">
        <v>37</v>
      </c>
      <c r="B39" s="39" t="str">
        <f>'職員名簿'!B39</f>
        <v>L</v>
      </c>
      <c r="C39" s="54" t="str">
        <f>'職員名簿'!C39</f>
        <v>よ</v>
      </c>
      <c r="D39" s="11" t="str">
        <f>'職員名簿'!D39</f>
        <v>l</v>
      </c>
      <c r="E39" s="8">
        <f>'職員名簿'!E39</f>
        <v>0</v>
      </c>
      <c r="F39" s="81"/>
      <c r="G39" s="74"/>
      <c r="H39" s="80"/>
      <c r="I39" s="81"/>
      <c r="J39" s="74"/>
      <c r="K39" s="80"/>
    </row>
    <row r="40" spans="1:11" ht="31.5" customHeight="1">
      <c r="A40" s="8">
        <v>38</v>
      </c>
      <c r="B40" s="39" t="str">
        <f>'職員名簿'!B40</f>
        <v>M</v>
      </c>
      <c r="C40" s="54" t="str">
        <f>'職員名簿'!C40</f>
        <v>ら</v>
      </c>
      <c r="D40" s="11" t="str">
        <f>'職員名簿'!D40</f>
        <v>m</v>
      </c>
      <c r="E40" s="8">
        <f>'職員名簿'!E40</f>
        <v>0</v>
      </c>
      <c r="F40" s="81"/>
      <c r="G40" s="74"/>
      <c r="H40" s="80"/>
      <c r="I40" s="81"/>
      <c r="J40" s="74"/>
      <c r="K40" s="80"/>
    </row>
    <row r="41" spans="1:11" ht="31.5" customHeight="1">
      <c r="A41" s="8">
        <v>39</v>
      </c>
      <c r="B41" s="39" t="str">
        <f>'職員名簿'!B41</f>
        <v>N</v>
      </c>
      <c r="C41" s="54" t="str">
        <f>'職員名簿'!C41</f>
        <v>り</v>
      </c>
      <c r="D41" s="11" t="str">
        <f>'職員名簿'!D41</f>
        <v>n</v>
      </c>
      <c r="E41" s="8">
        <f>'職員名簿'!E41</f>
        <v>0</v>
      </c>
      <c r="F41" s="81"/>
      <c r="G41" s="74"/>
      <c r="H41" s="80"/>
      <c r="I41" s="81"/>
      <c r="J41" s="74"/>
      <c r="K41" s="80"/>
    </row>
    <row r="42" spans="1:11" ht="31.5" customHeight="1">
      <c r="A42" s="8">
        <v>40</v>
      </c>
      <c r="B42" s="39" t="str">
        <f>'職員名簿'!B42</f>
        <v>O</v>
      </c>
      <c r="C42" s="54" t="str">
        <f>'職員名簿'!C42</f>
        <v>る</v>
      </c>
      <c r="D42" s="11" t="str">
        <f>'職員名簿'!D42</f>
        <v>o</v>
      </c>
      <c r="E42" s="8">
        <f>'職員名簿'!E42</f>
        <v>0</v>
      </c>
      <c r="F42" s="81"/>
      <c r="G42" s="74"/>
      <c r="H42" s="80"/>
      <c r="I42" s="81"/>
      <c r="J42" s="74"/>
      <c r="K42" s="80"/>
    </row>
    <row r="43" spans="1:11" ht="31.5" customHeight="1">
      <c r="A43" s="8">
        <v>41</v>
      </c>
      <c r="B43" s="39" t="str">
        <f>'職員名簿'!B43</f>
        <v>P</v>
      </c>
      <c r="C43" s="54" t="str">
        <f>'職員名簿'!C43</f>
        <v>れ</v>
      </c>
      <c r="D43" s="11" t="str">
        <f>'職員名簿'!D43</f>
        <v>p</v>
      </c>
      <c r="E43" s="8">
        <f>'職員名簿'!E43</f>
        <v>0</v>
      </c>
      <c r="F43" s="81"/>
      <c r="G43" s="74"/>
      <c r="H43" s="80"/>
      <c r="I43" s="81"/>
      <c r="J43" s="74"/>
      <c r="K43" s="80"/>
    </row>
    <row r="44" spans="1:11" ht="31.5" customHeight="1">
      <c r="A44" s="8">
        <v>42</v>
      </c>
      <c r="B44" s="39" t="str">
        <f>'職員名簿'!B44</f>
        <v>Q</v>
      </c>
      <c r="C44" s="54" t="str">
        <f>'職員名簿'!C44</f>
        <v>ろ</v>
      </c>
      <c r="D44" s="11" t="str">
        <f>'職員名簿'!D44</f>
        <v>q</v>
      </c>
      <c r="E44" s="8">
        <f>'職員名簿'!E44</f>
        <v>0</v>
      </c>
      <c r="F44" s="81"/>
      <c r="G44" s="74"/>
      <c r="H44" s="80"/>
      <c r="I44" s="81"/>
      <c r="J44" s="74"/>
      <c r="K44" s="80"/>
    </row>
    <row r="45" spans="1:11" ht="31.5" customHeight="1">
      <c r="A45" s="8">
        <v>43</v>
      </c>
      <c r="B45" s="39" t="str">
        <f>'職員名簿'!B45</f>
        <v>R</v>
      </c>
      <c r="C45" s="54" t="str">
        <f>'職員名簿'!C45</f>
        <v>わ</v>
      </c>
      <c r="D45" s="11" t="str">
        <f>'職員名簿'!D45</f>
        <v>r</v>
      </c>
      <c r="E45" s="8">
        <f>'職員名簿'!E45</f>
        <v>0</v>
      </c>
      <c r="F45" s="81"/>
      <c r="G45" s="74"/>
      <c r="H45" s="80"/>
      <c r="I45" s="81"/>
      <c r="J45" s="74"/>
      <c r="K45" s="80"/>
    </row>
    <row r="46" spans="1:11" ht="31.5" customHeight="1">
      <c r="A46" s="8">
        <v>44</v>
      </c>
      <c r="B46" s="39" t="str">
        <f>'職員名簿'!B46</f>
        <v>S</v>
      </c>
      <c r="C46" s="54" t="str">
        <f>'職員名簿'!C46</f>
        <v>を</v>
      </c>
      <c r="D46" s="11" t="str">
        <f>'職員名簿'!D46</f>
        <v>s</v>
      </c>
      <c r="E46" s="8">
        <f>'職員名簿'!E46</f>
        <v>0</v>
      </c>
      <c r="F46" s="81"/>
      <c r="G46" s="74"/>
      <c r="H46" s="80"/>
      <c r="I46" s="81"/>
      <c r="J46" s="74"/>
      <c r="K46" s="80"/>
    </row>
    <row r="47" spans="1:11" ht="31.5" customHeight="1">
      <c r="A47" s="8">
        <v>45</v>
      </c>
      <c r="B47" s="39" t="str">
        <f>'職員名簿'!B47</f>
        <v>T</v>
      </c>
      <c r="C47" s="54" t="str">
        <f>'職員名簿'!C47</f>
        <v>ん</v>
      </c>
      <c r="D47" s="11" t="str">
        <f>'職員名簿'!D47</f>
        <v>t</v>
      </c>
      <c r="E47" s="8">
        <f>'職員名簿'!E47</f>
        <v>0</v>
      </c>
      <c r="F47" s="81"/>
      <c r="G47" s="74"/>
      <c r="H47" s="80"/>
      <c r="I47" s="81"/>
      <c r="J47" s="74"/>
      <c r="K47" s="80"/>
    </row>
    <row r="48" spans="1:11" ht="31.5" customHeight="1">
      <c r="A48" s="8">
        <v>46</v>
      </c>
      <c r="B48" s="39" t="str">
        <f>'職員名簿'!B48</f>
        <v>U</v>
      </c>
      <c r="C48" s="54" t="str">
        <f>'職員名簿'!C48</f>
        <v>あ</v>
      </c>
      <c r="D48" s="11" t="str">
        <f>'職員名簿'!D48</f>
        <v>u</v>
      </c>
      <c r="E48" s="8">
        <f>'職員名簿'!E48</f>
        <v>0</v>
      </c>
      <c r="F48" s="81"/>
      <c r="G48" s="74"/>
      <c r="H48" s="80"/>
      <c r="I48" s="81"/>
      <c r="J48" s="74"/>
      <c r="K48" s="80"/>
    </row>
    <row r="49" spans="1:11" ht="31.5" customHeight="1">
      <c r="A49" s="8">
        <v>47</v>
      </c>
      <c r="B49" s="39" t="str">
        <f>'職員名簿'!B49</f>
        <v>V</v>
      </c>
      <c r="C49" s="54" t="str">
        <f>'職員名簿'!C49</f>
        <v>い</v>
      </c>
      <c r="D49" s="11" t="str">
        <f>'職員名簿'!D49</f>
        <v>v</v>
      </c>
      <c r="E49" s="8">
        <f>'職員名簿'!E49</f>
        <v>0</v>
      </c>
      <c r="F49" s="81"/>
      <c r="G49" s="74"/>
      <c r="H49" s="80"/>
      <c r="I49" s="81"/>
      <c r="J49" s="74"/>
      <c r="K49" s="80"/>
    </row>
    <row r="50" spans="1:11" ht="31.5" customHeight="1">
      <c r="A50" s="8">
        <v>48</v>
      </c>
      <c r="B50" s="39" t="str">
        <f>'職員名簿'!B50</f>
        <v>W</v>
      </c>
      <c r="C50" s="54" t="str">
        <f>'職員名簿'!C50</f>
        <v>う</v>
      </c>
      <c r="D50" s="11" t="str">
        <f>'職員名簿'!D50</f>
        <v>w</v>
      </c>
      <c r="E50" s="8">
        <f>'職員名簿'!E50</f>
        <v>0</v>
      </c>
      <c r="F50" s="81"/>
      <c r="G50" s="74"/>
      <c r="H50" s="80"/>
      <c r="I50" s="81"/>
      <c r="J50" s="74"/>
      <c r="K50" s="80"/>
    </row>
    <row r="51" spans="1:11" ht="31.5" customHeight="1">
      <c r="A51" s="8">
        <v>49</v>
      </c>
      <c r="B51" s="39" t="str">
        <f>'職員名簿'!B51</f>
        <v>W</v>
      </c>
      <c r="C51" s="54" t="str">
        <f>'職員名簿'!C51</f>
        <v>う</v>
      </c>
      <c r="D51" s="11" t="str">
        <f>'職員名簿'!D51</f>
        <v>w</v>
      </c>
      <c r="E51" s="8">
        <f>'職員名簿'!E51</f>
        <v>0</v>
      </c>
      <c r="F51" s="81"/>
      <c r="G51" s="74"/>
      <c r="H51" s="80"/>
      <c r="I51" s="81"/>
      <c r="J51" s="74"/>
      <c r="K51" s="80"/>
    </row>
    <row r="52" spans="1:11" ht="31.5" customHeight="1">
      <c r="A52" s="8">
        <v>50</v>
      </c>
      <c r="B52" s="39" t="str">
        <f>'職員名簿'!B52</f>
        <v>X</v>
      </c>
      <c r="C52" s="54" t="str">
        <f>'職員名簿'!C52</f>
        <v>え</v>
      </c>
      <c r="D52" s="11" t="str">
        <f>'職員名簿'!D52</f>
        <v>x</v>
      </c>
      <c r="E52" s="8">
        <f>'職員名簿'!E52</f>
        <v>0</v>
      </c>
      <c r="F52" s="81"/>
      <c r="G52" s="74"/>
      <c r="H52" s="80"/>
      <c r="I52" s="81"/>
      <c r="J52" s="74"/>
      <c r="K52" s="80"/>
    </row>
  </sheetData>
  <sheetProtection/>
  <mergeCells count="2">
    <mergeCell ref="A1:G1"/>
    <mergeCell ref="C2:D2"/>
  </mergeCells>
  <dataValidations count="2">
    <dataValidation allowBlank="1" showInputMessage="1" showErrorMessage="1" imeMode="off" sqref="E3:K52"/>
    <dataValidation allowBlank="1" showInputMessage="1" showErrorMessage="1" imeMode="on" sqref="B3:D52"/>
  </dataValidations>
  <printOptions/>
  <pageMargins left="0.5905511811023623" right="0.1968503937007874" top="0.3937007874015748" bottom="0.3937007874015748" header="0.31496062992125984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52"/>
  <sheetViews>
    <sheetView showZeros="0" zoomScaleSheetLayoutView="75" zoomScalePageLayoutView="0" workbookViewId="0" topLeftCell="A1">
      <pane ySplit="2" topLeftCell="A3" activePane="bottomLeft" state="frozen"/>
      <selection pane="topLeft" activeCell="E31" sqref="E31:F31"/>
      <selection pane="bottomLeft" activeCell="D11" sqref="D11"/>
    </sheetView>
  </sheetViews>
  <sheetFormatPr defaultColWidth="8.875" defaultRowHeight="13.5"/>
  <cols>
    <col min="1" max="1" width="4.00390625" style="6" bestFit="1" customWidth="1"/>
    <col min="2" max="4" width="12.00390625" style="6" customWidth="1"/>
    <col min="5" max="5" width="13.375" style="6" customWidth="1"/>
    <col min="6" max="6" width="13.75390625" style="6" customWidth="1"/>
    <col min="7" max="7" width="41.25390625" style="6" customWidth="1"/>
    <col min="8" max="16384" width="8.875" style="6" customWidth="1"/>
  </cols>
  <sheetData>
    <row r="1" spans="1:7" ht="31.5" customHeight="1">
      <c r="A1" s="105">
        <f>'職員名簿'!$A$1</f>
        <v>42461</v>
      </c>
      <c r="B1" s="105"/>
      <c r="C1" s="105"/>
      <c r="D1" s="105"/>
      <c r="E1" s="105"/>
      <c r="F1" s="38"/>
      <c r="G1" s="38"/>
    </row>
    <row r="2" spans="1:7" ht="31.5" customHeight="1">
      <c r="A2" s="1"/>
      <c r="B2" s="2" t="s">
        <v>57</v>
      </c>
      <c r="C2" s="100" t="s">
        <v>58</v>
      </c>
      <c r="D2" s="101"/>
      <c r="E2" s="54" t="s">
        <v>59</v>
      </c>
      <c r="F2" s="89" t="s">
        <v>72</v>
      </c>
      <c r="G2" s="57" t="s">
        <v>63</v>
      </c>
    </row>
    <row r="3" spans="1:7" ht="31.5" customHeight="1">
      <c r="A3" s="19">
        <v>1</v>
      </c>
      <c r="B3" s="39" t="str">
        <f>'職員名簿'!B3</f>
        <v>K</v>
      </c>
      <c r="C3" s="10" t="str">
        <f>'職員名簿'!C3</f>
        <v>あ</v>
      </c>
      <c r="D3" s="11" t="str">
        <f>'職員名簿'!D3</f>
        <v>い</v>
      </c>
      <c r="E3" s="55">
        <f>'職員名簿'!E3</f>
        <v>123456</v>
      </c>
      <c r="F3" s="1"/>
      <c r="G3" s="86" t="s">
        <v>95</v>
      </c>
    </row>
    <row r="4" spans="1:7" ht="31.5" customHeight="1">
      <c r="A4" s="19">
        <v>2</v>
      </c>
      <c r="B4" s="39">
        <f>'職員名簿'!B4</f>
        <v>0</v>
      </c>
      <c r="C4" s="10">
        <f>'職員名簿'!C4</f>
        <v>0</v>
      </c>
      <c r="D4" s="11">
        <f>'職員名簿'!D4</f>
        <v>0</v>
      </c>
      <c r="E4" s="55">
        <f>'職員名簿'!E4</f>
        <v>0</v>
      </c>
      <c r="F4" s="1"/>
      <c r="G4" s="64" t="s">
        <v>108</v>
      </c>
    </row>
    <row r="5" spans="1:7" ht="31.5" customHeight="1">
      <c r="A5" s="19">
        <v>3</v>
      </c>
      <c r="B5" s="39">
        <f>'職員名簿'!B5</f>
        <v>0</v>
      </c>
      <c r="C5" s="10">
        <f>'職員名簿'!C5</f>
        <v>0</v>
      </c>
      <c r="D5" s="11">
        <f>'職員名簿'!D5</f>
        <v>0</v>
      </c>
      <c r="E5" s="55">
        <f>'職員名簿'!E5</f>
        <v>0</v>
      </c>
      <c r="F5" s="1"/>
      <c r="G5" s="45"/>
    </row>
    <row r="6" spans="1:7" ht="31.5" customHeight="1">
      <c r="A6" s="19">
        <v>4</v>
      </c>
      <c r="B6" s="39">
        <f>'職員名簿'!B6</f>
        <v>0</v>
      </c>
      <c r="C6" s="10">
        <f>'職員名簿'!C6</f>
        <v>0</v>
      </c>
      <c r="D6" s="11">
        <f>'職員名簿'!D6</f>
        <v>0</v>
      </c>
      <c r="E6" s="55">
        <f>'職員名簿'!E6</f>
        <v>0</v>
      </c>
      <c r="F6" s="1"/>
      <c r="G6" s="45"/>
    </row>
    <row r="7" spans="1:7" ht="31.5" customHeight="1">
      <c r="A7" s="19">
        <v>5</v>
      </c>
      <c r="B7" s="39">
        <f>'職員名簿'!B7</f>
        <v>0</v>
      </c>
      <c r="C7" s="10">
        <f>'職員名簿'!C7</f>
        <v>0</v>
      </c>
      <c r="D7" s="11">
        <f>'職員名簿'!D7</f>
        <v>0</v>
      </c>
      <c r="E7" s="55">
        <f>'職員名簿'!E7</f>
        <v>0</v>
      </c>
      <c r="F7" s="1"/>
      <c r="G7" s="64"/>
    </row>
    <row r="8" spans="1:7" ht="31.5" customHeight="1">
      <c r="A8" s="19">
        <v>6</v>
      </c>
      <c r="B8" s="39">
        <f>'職員名簿'!B8</f>
        <v>0</v>
      </c>
      <c r="C8" s="10">
        <f>'職員名簿'!C8</f>
        <v>0</v>
      </c>
      <c r="D8" s="11">
        <f>'職員名簿'!D8</f>
        <v>0</v>
      </c>
      <c r="E8" s="55">
        <f>'職員名簿'!E8</f>
        <v>0</v>
      </c>
      <c r="F8" s="1"/>
      <c r="G8" s="45"/>
    </row>
    <row r="9" spans="1:7" ht="31.5" customHeight="1">
      <c r="A9" s="19">
        <v>7</v>
      </c>
      <c r="B9" s="39">
        <f>'職員名簿'!B9</f>
        <v>0</v>
      </c>
      <c r="C9" s="10">
        <f>'職員名簿'!C9</f>
        <v>0</v>
      </c>
      <c r="D9" s="11">
        <f>'職員名簿'!D9</f>
        <v>0</v>
      </c>
      <c r="E9" s="55">
        <f>'職員名簿'!E9</f>
        <v>0</v>
      </c>
      <c r="F9" s="1"/>
      <c r="G9" s="45"/>
    </row>
    <row r="10" spans="1:7" ht="31.5" customHeight="1">
      <c r="A10" s="19">
        <v>8</v>
      </c>
      <c r="B10" s="39">
        <f>'職員名簿'!B10</f>
        <v>0</v>
      </c>
      <c r="C10" s="10">
        <f>'職員名簿'!C10</f>
        <v>0</v>
      </c>
      <c r="D10" s="11">
        <f>'職員名簿'!D10</f>
        <v>0</v>
      </c>
      <c r="E10" s="55">
        <f>'職員名簿'!E10</f>
        <v>0</v>
      </c>
      <c r="F10" s="1"/>
      <c r="G10" s="45"/>
    </row>
    <row r="11" spans="1:7" ht="31.5" customHeight="1">
      <c r="A11" s="19">
        <v>9</v>
      </c>
      <c r="B11" s="39">
        <f>'職員名簿'!B11</f>
        <v>0</v>
      </c>
      <c r="C11" s="10">
        <f>'職員名簿'!C11</f>
        <v>0</v>
      </c>
      <c r="D11" s="11">
        <f>'職員名簿'!D11</f>
        <v>0</v>
      </c>
      <c r="E11" s="55">
        <f>'職員名簿'!E11</f>
        <v>0</v>
      </c>
      <c r="F11" s="1"/>
      <c r="G11" s="45"/>
    </row>
    <row r="12" spans="1:7" ht="31.5" customHeight="1">
      <c r="A12" s="19">
        <v>10</v>
      </c>
      <c r="B12" s="39">
        <f>'職員名簿'!B12</f>
        <v>0</v>
      </c>
      <c r="C12" s="10">
        <f>'職員名簿'!C12</f>
        <v>0</v>
      </c>
      <c r="D12" s="11">
        <f>'職員名簿'!D12</f>
        <v>0</v>
      </c>
      <c r="E12" s="55">
        <f>'職員名簿'!E12</f>
        <v>0</v>
      </c>
      <c r="F12" s="1"/>
      <c r="G12" s="45"/>
    </row>
    <row r="13" spans="1:7" ht="31.5" customHeight="1">
      <c r="A13" s="19">
        <v>11</v>
      </c>
      <c r="B13" s="39">
        <f>'職員名簿'!B13</f>
        <v>0</v>
      </c>
      <c r="C13" s="10">
        <f>'職員名簿'!C13</f>
        <v>0</v>
      </c>
      <c r="D13" s="11">
        <f>'職員名簿'!D13</f>
        <v>0</v>
      </c>
      <c r="E13" s="55">
        <f>'職員名簿'!E13</f>
        <v>0</v>
      </c>
      <c r="F13" s="1"/>
      <c r="G13" s="45"/>
    </row>
    <row r="14" spans="1:7" ht="31.5" customHeight="1">
      <c r="A14" s="19">
        <v>12</v>
      </c>
      <c r="B14" s="39">
        <f>'職員名簿'!B14</f>
        <v>0</v>
      </c>
      <c r="C14" s="10">
        <f>'職員名簿'!C14</f>
        <v>0</v>
      </c>
      <c r="D14" s="11">
        <f>'職員名簿'!D14</f>
        <v>0</v>
      </c>
      <c r="E14" s="55">
        <f>'職員名簿'!E14</f>
        <v>0</v>
      </c>
      <c r="F14" s="1"/>
      <c r="G14" s="45"/>
    </row>
    <row r="15" spans="1:7" ht="31.5" customHeight="1">
      <c r="A15" s="19">
        <v>13</v>
      </c>
      <c r="B15" s="39">
        <f>'職員名簿'!B15</f>
        <v>0</v>
      </c>
      <c r="C15" s="10">
        <f>'職員名簿'!C15</f>
        <v>0</v>
      </c>
      <c r="D15" s="11">
        <f>'職員名簿'!D15</f>
        <v>0</v>
      </c>
      <c r="E15" s="55">
        <f>'職員名簿'!E15</f>
        <v>0</v>
      </c>
      <c r="F15" s="1"/>
      <c r="G15" s="64"/>
    </row>
    <row r="16" spans="1:7" ht="31.5" customHeight="1">
      <c r="A16" s="19">
        <v>14</v>
      </c>
      <c r="B16" s="39">
        <f>'職員名簿'!B16</f>
        <v>0</v>
      </c>
      <c r="C16" s="10">
        <f>'職員名簿'!C16</f>
        <v>0</v>
      </c>
      <c r="D16" s="11">
        <f>'職員名簿'!D16</f>
        <v>0</v>
      </c>
      <c r="E16" s="55">
        <f>'職員名簿'!E16</f>
        <v>0</v>
      </c>
      <c r="F16" s="1"/>
      <c r="G16" s="64"/>
    </row>
    <row r="17" spans="1:7" ht="31.5" customHeight="1">
      <c r="A17" s="8">
        <v>15</v>
      </c>
      <c r="B17" s="39">
        <f>'職員名簿'!B17</f>
        <v>0</v>
      </c>
      <c r="C17" s="10">
        <f>'職員名簿'!C17</f>
        <v>0</v>
      </c>
      <c r="D17" s="11">
        <f>'職員名簿'!D17</f>
        <v>0</v>
      </c>
      <c r="E17" s="55">
        <f>'職員名簿'!E17</f>
        <v>0</v>
      </c>
      <c r="F17" s="1"/>
      <c r="G17" s="45"/>
    </row>
    <row r="18" spans="1:7" ht="31.5" customHeight="1">
      <c r="A18" s="8">
        <v>16</v>
      </c>
      <c r="B18" s="39">
        <f>'職員名簿'!B18</f>
        <v>0</v>
      </c>
      <c r="C18" s="10">
        <f>'職員名簿'!C18</f>
        <v>0</v>
      </c>
      <c r="D18" s="11">
        <f>'職員名簿'!D18</f>
        <v>0</v>
      </c>
      <c r="E18" s="55">
        <f>'職員名簿'!E18</f>
        <v>0</v>
      </c>
      <c r="F18" s="1"/>
      <c r="G18" s="45"/>
    </row>
    <row r="19" spans="1:7" ht="31.5" customHeight="1">
      <c r="A19" s="8">
        <v>17</v>
      </c>
      <c r="B19" s="39">
        <f>'職員名簿'!B19</f>
        <v>0</v>
      </c>
      <c r="C19" s="10">
        <f>'職員名簿'!C19</f>
        <v>0</v>
      </c>
      <c r="D19" s="11">
        <f>'職員名簿'!D19</f>
        <v>0</v>
      </c>
      <c r="E19" s="55">
        <f>'職員名簿'!E19</f>
        <v>0</v>
      </c>
      <c r="F19" s="1"/>
      <c r="G19" s="45"/>
    </row>
    <row r="20" spans="1:7" ht="31.5" customHeight="1">
      <c r="A20" s="8">
        <v>18</v>
      </c>
      <c r="B20" s="39">
        <f>'職員名簿'!B20</f>
        <v>0</v>
      </c>
      <c r="C20" s="10">
        <f>'職員名簿'!C20</f>
        <v>0</v>
      </c>
      <c r="D20" s="11">
        <f>'職員名簿'!D20</f>
        <v>0</v>
      </c>
      <c r="E20" s="55">
        <f>'職員名簿'!E20</f>
        <v>0</v>
      </c>
      <c r="F20" s="1"/>
      <c r="G20" s="64"/>
    </row>
    <row r="21" spans="1:9" ht="31.5" customHeight="1">
      <c r="A21" s="8">
        <v>19</v>
      </c>
      <c r="B21" s="39">
        <f>'職員名簿'!B21</f>
        <v>0</v>
      </c>
      <c r="C21" s="10">
        <f>'職員名簿'!C21</f>
        <v>0</v>
      </c>
      <c r="D21" s="11">
        <f>'職員名簿'!D21</f>
        <v>0</v>
      </c>
      <c r="E21" s="55">
        <f>'職員名簿'!E21</f>
        <v>0</v>
      </c>
      <c r="F21" s="1"/>
      <c r="G21" s="64"/>
      <c r="I21" s="63"/>
    </row>
    <row r="22" spans="1:7" ht="31.5" customHeight="1">
      <c r="A22" s="8">
        <v>20</v>
      </c>
      <c r="B22" s="39">
        <f>'職員名簿'!B22</f>
        <v>0</v>
      </c>
      <c r="C22" s="10">
        <f>'職員名簿'!C22</f>
        <v>0</v>
      </c>
      <c r="D22" s="11">
        <f>'職員名簿'!D22</f>
        <v>0</v>
      </c>
      <c r="E22" s="55">
        <f>'職員名簿'!E22</f>
        <v>0</v>
      </c>
      <c r="F22" s="1"/>
      <c r="G22" s="64"/>
    </row>
    <row r="23" spans="1:7" ht="31.5" customHeight="1">
      <c r="A23" s="8">
        <v>21</v>
      </c>
      <c r="B23" s="39">
        <f>'職員名簿'!B23</f>
        <v>0</v>
      </c>
      <c r="C23" s="10">
        <f>'職員名簿'!C23</f>
        <v>0</v>
      </c>
      <c r="D23" s="11">
        <f>'職員名簿'!D23</f>
        <v>0</v>
      </c>
      <c r="E23" s="55">
        <f>'職員名簿'!E23</f>
        <v>0</v>
      </c>
      <c r="F23" s="1"/>
      <c r="G23" s="45"/>
    </row>
    <row r="24" spans="1:7" ht="31.5" customHeight="1">
      <c r="A24" s="8">
        <v>22</v>
      </c>
      <c r="B24" s="39">
        <f>'職員名簿'!B24</f>
        <v>0</v>
      </c>
      <c r="C24" s="10">
        <f>'職員名簿'!C24</f>
        <v>0</v>
      </c>
      <c r="D24" s="11">
        <f>'職員名簿'!D24</f>
        <v>0</v>
      </c>
      <c r="E24" s="55">
        <f>'職員名簿'!E24</f>
        <v>0</v>
      </c>
      <c r="F24" s="1"/>
      <c r="G24" s="45"/>
    </row>
    <row r="25" spans="1:7" ht="31.5" customHeight="1">
      <c r="A25" s="8">
        <v>23</v>
      </c>
      <c r="B25" s="39">
        <f>'職員名簿'!B25</f>
        <v>0</v>
      </c>
      <c r="C25" s="10">
        <f>'職員名簿'!C25</f>
        <v>0</v>
      </c>
      <c r="D25" s="11">
        <f>'職員名簿'!D25</f>
        <v>0</v>
      </c>
      <c r="E25" s="55">
        <f>'職員名簿'!E25</f>
        <v>0</v>
      </c>
      <c r="F25" s="1"/>
      <c r="G25" s="45"/>
    </row>
    <row r="26" spans="1:7" ht="31.5" customHeight="1">
      <c r="A26" s="8">
        <v>24</v>
      </c>
      <c r="B26" s="39">
        <f>'職員名簿'!B26</f>
        <v>0</v>
      </c>
      <c r="C26" s="10">
        <f>'職員名簿'!C26</f>
        <v>0</v>
      </c>
      <c r="D26" s="11">
        <f>'職員名簿'!D26</f>
        <v>0</v>
      </c>
      <c r="E26" s="55">
        <f>'職員名簿'!E26</f>
        <v>0</v>
      </c>
      <c r="F26" s="1"/>
      <c r="G26" s="45"/>
    </row>
    <row r="27" spans="1:7" ht="31.5" customHeight="1">
      <c r="A27" s="8">
        <v>25</v>
      </c>
      <c r="B27" s="39">
        <f>'職員名簿'!B27</f>
        <v>0</v>
      </c>
      <c r="C27" s="10">
        <f>'職員名簿'!C27</f>
        <v>0</v>
      </c>
      <c r="D27" s="11">
        <f>'職員名簿'!D27</f>
        <v>0</v>
      </c>
      <c r="E27" s="55">
        <f>'職員名簿'!E27</f>
        <v>0</v>
      </c>
      <c r="F27" s="1"/>
      <c r="G27" s="64"/>
    </row>
    <row r="28" spans="1:7" ht="31.5" customHeight="1">
      <c r="A28" s="8">
        <v>26</v>
      </c>
      <c r="B28" s="39">
        <f>'職員名簿'!B28</f>
        <v>0</v>
      </c>
      <c r="C28" s="10">
        <f>'職員名簿'!C28</f>
        <v>0</v>
      </c>
      <c r="D28" s="11">
        <f>'職員名簿'!D28</f>
        <v>0</v>
      </c>
      <c r="E28" s="55">
        <f>'職員名簿'!E28</f>
        <v>0</v>
      </c>
      <c r="F28" s="1"/>
      <c r="G28" s="45"/>
    </row>
    <row r="29" spans="1:7" ht="31.5" customHeight="1">
      <c r="A29" s="8">
        <v>27</v>
      </c>
      <c r="B29" s="39">
        <f>'職員名簿'!B29</f>
        <v>0</v>
      </c>
      <c r="C29" s="10">
        <f>'職員名簿'!C29</f>
        <v>0</v>
      </c>
      <c r="D29" s="11">
        <f>'職員名簿'!D29</f>
        <v>0</v>
      </c>
      <c r="E29" s="55">
        <f>'職員名簿'!E29</f>
        <v>0</v>
      </c>
      <c r="F29" s="1"/>
      <c r="G29" s="45"/>
    </row>
    <row r="30" spans="1:7" ht="31.5" customHeight="1">
      <c r="A30" s="8">
        <v>28</v>
      </c>
      <c r="B30" s="39">
        <f>'職員名簿'!B30</f>
        <v>0</v>
      </c>
      <c r="C30" s="54">
        <f>'職員名簿'!C30</f>
        <v>0</v>
      </c>
      <c r="D30" s="11">
        <f>'職員名簿'!D30</f>
        <v>0</v>
      </c>
      <c r="E30" s="55">
        <f>'職員名簿'!E30</f>
        <v>0</v>
      </c>
      <c r="F30" s="1"/>
      <c r="G30" s="45"/>
    </row>
    <row r="31" spans="1:7" ht="31.5" customHeight="1">
      <c r="A31" s="8">
        <v>29</v>
      </c>
      <c r="B31" s="39" t="str">
        <f>'職員名簿'!B31</f>
        <v>D</v>
      </c>
      <c r="C31" s="54" t="str">
        <f>'職員名簿'!C31</f>
        <v>ほ</v>
      </c>
      <c r="D31" s="11" t="str">
        <f>'職員名簿'!D31</f>
        <v>d</v>
      </c>
      <c r="E31" s="55">
        <f>'職員名簿'!E31</f>
        <v>0</v>
      </c>
      <c r="F31" s="1"/>
      <c r="G31" s="45"/>
    </row>
    <row r="32" spans="1:7" ht="31.5" customHeight="1">
      <c r="A32" s="8">
        <v>30</v>
      </c>
      <c r="B32" s="39" t="str">
        <f>'職員名簿'!B32</f>
        <v>E</v>
      </c>
      <c r="C32" s="54" t="str">
        <f>'職員名簿'!C32</f>
        <v>ま</v>
      </c>
      <c r="D32" s="11" t="str">
        <f>'職員名簿'!D32</f>
        <v>e</v>
      </c>
      <c r="E32" s="8">
        <f>'職員名簿'!E32</f>
        <v>0</v>
      </c>
      <c r="F32" s="1"/>
      <c r="G32" s="45"/>
    </row>
    <row r="33" spans="1:7" ht="31.5" customHeight="1">
      <c r="A33" s="8">
        <v>31</v>
      </c>
      <c r="B33" s="39" t="str">
        <f>'職員名簿'!B33</f>
        <v>F</v>
      </c>
      <c r="C33" s="54" t="str">
        <f>'職員名簿'!C33</f>
        <v>み</v>
      </c>
      <c r="D33" s="11" t="str">
        <f>'職員名簿'!D33</f>
        <v>f</v>
      </c>
      <c r="E33" s="8">
        <f>'職員名簿'!E33</f>
        <v>0</v>
      </c>
      <c r="F33" s="44"/>
      <c r="G33" s="1"/>
    </row>
    <row r="34" spans="1:7" ht="31.5" customHeight="1">
      <c r="A34" s="8">
        <v>32</v>
      </c>
      <c r="B34" s="39" t="str">
        <f>'職員名簿'!B34</f>
        <v>G</v>
      </c>
      <c r="C34" s="54" t="str">
        <f>'職員名簿'!C34</f>
        <v>む</v>
      </c>
      <c r="D34" s="11" t="str">
        <f>'職員名簿'!D34</f>
        <v>g</v>
      </c>
      <c r="E34" s="8">
        <f>'職員名簿'!E34</f>
        <v>0</v>
      </c>
      <c r="F34" s="44"/>
      <c r="G34" s="1"/>
    </row>
    <row r="35" spans="1:7" ht="31.5" customHeight="1">
      <c r="A35" s="8">
        <v>33</v>
      </c>
      <c r="B35" s="39" t="str">
        <f>'職員名簿'!B35</f>
        <v>H</v>
      </c>
      <c r="C35" s="54" t="str">
        <f>'職員名簿'!C35</f>
        <v>め</v>
      </c>
      <c r="D35" s="11" t="str">
        <f>'職員名簿'!D35</f>
        <v>h</v>
      </c>
      <c r="E35" s="8">
        <f>'職員名簿'!E35</f>
        <v>0</v>
      </c>
      <c r="F35" s="44"/>
      <c r="G35" s="1"/>
    </row>
    <row r="36" spans="1:7" ht="31.5" customHeight="1">
      <c r="A36" s="8">
        <v>34</v>
      </c>
      <c r="B36" s="39" t="str">
        <f>'職員名簿'!B36</f>
        <v>I</v>
      </c>
      <c r="C36" s="54" t="str">
        <f>'職員名簿'!C36</f>
        <v>も</v>
      </c>
      <c r="D36" s="11" t="str">
        <f>'職員名簿'!D36</f>
        <v>i</v>
      </c>
      <c r="E36" s="8">
        <f>'職員名簿'!E36</f>
        <v>0</v>
      </c>
      <c r="F36" s="44"/>
      <c r="G36" s="1"/>
    </row>
    <row r="37" spans="1:7" ht="31.5" customHeight="1">
      <c r="A37" s="8">
        <v>35</v>
      </c>
      <c r="B37" s="39" t="str">
        <f>'職員名簿'!B37</f>
        <v>J</v>
      </c>
      <c r="C37" s="54" t="str">
        <f>'職員名簿'!C37</f>
        <v>や</v>
      </c>
      <c r="D37" s="11" t="str">
        <f>'職員名簿'!D37</f>
        <v>j</v>
      </c>
      <c r="E37" s="8">
        <f>'職員名簿'!E37</f>
        <v>0</v>
      </c>
      <c r="F37" s="44"/>
      <c r="G37" s="1"/>
    </row>
    <row r="38" spans="1:7" ht="31.5" customHeight="1">
      <c r="A38" s="8">
        <v>36</v>
      </c>
      <c r="B38" s="39" t="str">
        <f>'職員名簿'!B38</f>
        <v>K</v>
      </c>
      <c r="C38" s="54" t="str">
        <f>'職員名簿'!C38</f>
        <v>ゆ</v>
      </c>
      <c r="D38" s="11" t="str">
        <f>'職員名簿'!D38</f>
        <v>k</v>
      </c>
      <c r="E38" s="8">
        <f>'職員名簿'!E38</f>
        <v>0</v>
      </c>
      <c r="F38" s="44"/>
      <c r="G38" s="1"/>
    </row>
    <row r="39" spans="1:7" ht="31.5" customHeight="1">
      <c r="A39" s="8">
        <v>37</v>
      </c>
      <c r="B39" s="39" t="str">
        <f>'職員名簿'!B39</f>
        <v>L</v>
      </c>
      <c r="C39" s="54" t="str">
        <f>'職員名簿'!C39</f>
        <v>よ</v>
      </c>
      <c r="D39" s="11" t="str">
        <f>'職員名簿'!D39</f>
        <v>l</v>
      </c>
      <c r="E39" s="8">
        <f>'職員名簿'!E39</f>
        <v>0</v>
      </c>
      <c r="F39" s="44"/>
      <c r="G39" s="1"/>
    </row>
    <row r="40" spans="1:7" ht="31.5" customHeight="1">
      <c r="A40" s="8">
        <v>38</v>
      </c>
      <c r="B40" s="39" t="str">
        <f>'職員名簿'!B40</f>
        <v>M</v>
      </c>
      <c r="C40" s="54" t="str">
        <f>'職員名簿'!C40</f>
        <v>ら</v>
      </c>
      <c r="D40" s="11" t="str">
        <f>'職員名簿'!D40</f>
        <v>m</v>
      </c>
      <c r="E40" s="8">
        <f>'職員名簿'!E40</f>
        <v>0</v>
      </c>
      <c r="F40" s="44"/>
      <c r="G40" s="1"/>
    </row>
    <row r="41" spans="1:7" ht="31.5" customHeight="1">
      <c r="A41" s="8">
        <v>39</v>
      </c>
      <c r="B41" s="39" t="str">
        <f>'職員名簿'!B41</f>
        <v>N</v>
      </c>
      <c r="C41" s="54" t="str">
        <f>'職員名簿'!C41</f>
        <v>り</v>
      </c>
      <c r="D41" s="11" t="str">
        <f>'職員名簿'!D41</f>
        <v>n</v>
      </c>
      <c r="E41" s="8">
        <f>'職員名簿'!E41</f>
        <v>0</v>
      </c>
      <c r="F41" s="44"/>
      <c r="G41" s="1"/>
    </row>
    <row r="42" spans="1:7" ht="31.5" customHeight="1">
      <c r="A42" s="8">
        <v>40</v>
      </c>
      <c r="B42" s="39" t="str">
        <f>'職員名簿'!B42</f>
        <v>O</v>
      </c>
      <c r="C42" s="54" t="str">
        <f>'職員名簿'!C42</f>
        <v>る</v>
      </c>
      <c r="D42" s="11" t="str">
        <f>'職員名簿'!D42</f>
        <v>o</v>
      </c>
      <c r="E42" s="8">
        <f>'職員名簿'!E42</f>
        <v>0</v>
      </c>
      <c r="F42" s="44"/>
      <c r="G42" s="1"/>
    </row>
    <row r="43" spans="1:7" ht="31.5" customHeight="1">
      <c r="A43" s="8">
        <v>41</v>
      </c>
      <c r="B43" s="39" t="str">
        <f>'職員名簿'!B43</f>
        <v>P</v>
      </c>
      <c r="C43" s="54" t="str">
        <f>'職員名簿'!C43</f>
        <v>れ</v>
      </c>
      <c r="D43" s="11" t="str">
        <f>'職員名簿'!D43</f>
        <v>p</v>
      </c>
      <c r="E43" s="8">
        <f>'職員名簿'!E43</f>
        <v>0</v>
      </c>
      <c r="F43" s="44"/>
      <c r="G43" s="1"/>
    </row>
    <row r="44" spans="1:7" ht="31.5" customHeight="1">
      <c r="A44" s="8">
        <v>42</v>
      </c>
      <c r="B44" s="39" t="str">
        <f>'職員名簿'!B44</f>
        <v>Q</v>
      </c>
      <c r="C44" s="54" t="str">
        <f>'職員名簿'!C44</f>
        <v>ろ</v>
      </c>
      <c r="D44" s="11" t="str">
        <f>'職員名簿'!D44</f>
        <v>q</v>
      </c>
      <c r="E44" s="8">
        <f>'職員名簿'!E44</f>
        <v>0</v>
      </c>
      <c r="F44" s="44"/>
      <c r="G44" s="1"/>
    </row>
    <row r="45" spans="1:7" ht="31.5" customHeight="1">
      <c r="A45" s="8">
        <v>43</v>
      </c>
      <c r="B45" s="39" t="str">
        <f>'職員名簿'!B45</f>
        <v>R</v>
      </c>
      <c r="C45" s="54" t="str">
        <f>'職員名簿'!C45</f>
        <v>わ</v>
      </c>
      <c r="D45" s="11" t="str">
        <f>'職員名簿'!D45</f>
        <v>r</v>
      </c>
      <c r="E45" s="8">
        <f>'職員名簿'!E45</f>
        <v>0</v>
      </c>
      <c r="F45" s="44"/>
      <c r="G45" s="1"/>
    </row>
    <row r="46" spans="1:7" ht="31.5" customHeight="1">
      <c r="A46" s="8">
        <v>44</v>
      </c>
      <c r="B46" s="39" t="str">
        <f>'職員名簿'!B46</f>
        <v>S</v>
      </c>
      <c r="C46" s="54" t="str">
        <f>'職員名簿'!C46</f>
        <v>を</v>
      </c>
      <c r="D46" s="11" t="str">
        <f>'職員名簿'!D46</f>
        <v>s</v>
      </c>
      <c r="E46" s="8">
        <f>'職員名簿'!E46</f>
        <v>0</v>
      </c>
      <c r="F46" s="44"/>
      <c r="G46" s="1"/>
    </row>
    <row r="47" spans="1:7" ht="31.5" customHeight="1">
      <c r="A47" s="8">
        <v>45</v>
      </c>
      <c r="B47" s="39" t="str">
        <f>'職員名簿'!B47</f>
        <v>T</v>
      </c>
      <c r="C47" s="54" t="str">
        <f>'職員名簿'!C47</f>
        <v>ん</v>
      </c>
      <c r="D47" s="11" t="str">
        <f>'職員名簿'!D47</f>
        <v>t</v>
      </c>
      <c r="E47" s="8">
        <f>'職員名簿'!E47</f>
        <v>0</v>
      </c>
      <c r="F47" s="44"/>
      <c r="G47" s="1"/>
    </row>
    <row r="48" spans="1:7" ht="31.5" customHeight="1">
      <c r="A48" s="8">
        <v>46</v>
      </c>
      <c r="B48" s="39" t="str">
        <f>'職員名簿'!B48</f>
        <v>U</v>
      </c>
      <c r="C48" s="54" t="str">
        <f>'職員名簿'!C48</f>
        <v>あ</v>
      </c>
      <c r="D48" s="11" t="str">
        <f>'職員名簿'!D48</f>
        <v>u</v>
      </c>
      <c r="E48" s="8">
        <f>'職員名簿'!E48</f>
        <v>0</v>
      </c>
      <c r="F48" s="44"/>
      <c r="G48" s="1"/>
    </row>
    <row r="49" spans="1:7" ht="31.5" customHeight="1">
      <c r="A49" s="8">
        <v>47</v>
      </c>
      <c r="B49" s="39" t="str">
        <f>'職員名簿'!B49</f>
        <v>V</v>
      </c>
      <c r="C49" s="54" t="str">
        <f>'職員名簿'!C49</f>
        <v>い</v>
      </c>
      <c r="D49" s="11" t="str">
        <f>'職員名簿'!D49</f>
        <v>v</v>
      </c>
      <c r="E49" s="8">
        <f>'職員名簿'!E49</f>
        <v>0</v>
      </c>
      <c r="F49" s="44"/>
      <c r="G49" s="1"/>
    </row>
    <row r="50" spans="1:7" ht="31.5" customHeight="1">
      <c r="A50" s="8">
        <v>48</v>
      </c>
      <c r="B50" s="39" t="str">
        <f>'職員名簿'!B50</f>
        <v>W</v>
      </c>
      <c r="C50" s="54" t="str">
        <f>'職員名簿'!C50</f>
        <v>う</v>
      </c>
      <c r="D50" s="11" t="str">
        <f>'職員名簿'!D50</f>
        <v>w</v>
      </c>
      <c r="E50" s="8">
        <f>'職員名簿'!E50</f>
        <v>0</v>
      </c>
      <c r="F50" s="44"/>
      <c r="G50" s="1"/>
    </row>
    <row r="51" spans="1:7" ht="31.5" customHeight="1">
      <c r="A51" s="8">
        <v>49</v>
      </c>
      <c r="B51" s="39" t="str">
        <f>'職員名簿'!B51</f>
        <v>W</v>
      </c>
      <c r="C51" s="54" t="str">
        <f>'職員名簿'!C51</f>
        <v>う</v>
      </c>
      <c r="D51" s="11" t="str">
        <f>'職員名簿'!D51</f>
        <v>w</v>
      </c>
      <c r="E51" s="8">
        <f>'職員名簿'!E51</f>
        <v>0</v>
      </c>
      <c r="F51" s="44"/>
      <c r="G51" s="1"/>
    </row>
    <row r="52" spans="1:7" ht="31.5" customHeight="1">
      <c r="A52" s="8">
        <v>50</v>
      </c>
      <c r="B52" s="39" t="str">
        <f>'職員名簿'!B52</f>
        <v>X</v>
      </c>
      <c r="C52" s="54" t="str">
        <f>'職員名簿'!C52</f>
        <v>え</v>
      </c>
      <c r="D52" s="11" t="str">
        <f>'職員名簿'!D52</f>
        <v>x</v>
      </c>
      <c r="E52" s="8">
        <f>'職員名簿'!E52</f>
        <v>0</v>
      </c>
      <c r="F52" s="44"/>
      <c r="G52" s="1"/>
    </row>
  </sheetData>
  <sheetProtection/>
  <mergeCells count="2">
    <mergeCell ref="A1:E1"/>
    <mergeCell ref="C2:D2"/>
  </mergeCells>
  <dataValidations count="2">
    <dataValidation allowBlank="1" showInputMessage="1" showErrorMessage="1" imeMode="off" sqref="E3:E52"/>
    <dataValidation allowBlank="1" showInputMessage="1" showErrorMessage="1" imeMode="on" sqref="B3:D52"/>
  </dataValidations>
  <printOptions/>
  <pageMargins left="0.5905511811023623" right="0.3937007874015748" top="0.3937007874015748" bottom="0.3937007874015748" header="0.31496062992125984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52"/>
  <sheetViews>
    <sheetView showZeros="0" zoomScaleSheetLayoutView="75" zoomScalePageLayoutView="0" workbookViewId="0" topLeftCell="A1">
      <selection activeCell="G10" sqref="G10"/>
    </sheetView>
  </sheetViews>
  <sheetFormatPr defaultColWidth="8.875" defaultRowHeight="13.5"/>
  <cols>
    <col min="1" max="1" width="4.00390625" style="6" bestFit="1" customWidth="1"/>
    <col min="2" max="2" width="5.875" style="6" customWidth="1"/>
    <col min="3" max="4" width="8.625" style="95" customWidth="1"/>
    <col min="5" max="5" width="9.375" style="6" customWidth="1"/>
    <col min="6" max="6" width="12.75390625" style="47" customWidth="1"/>
    <col min="7" max="7" width="10.00390625" style="6" bestFit="1" customWidth="1"/>
    <col min="8" max="8" width="46.50390625" style="6" customWidth="1"/>
    <col min="9" max="16384" width="8.875" style="6" customWidth="1"/>
  </cols>
  <sheetData>
    <row r="1" spans="1:8" ht="31.5" customHeight="1">
      <c r="A1" s="106">
        <f>'職員名簿'!$A$1</f>
        <v>42461</v>
      </c>
      <c r="B1" s="106"/>
      <c r="C1" s="106"/>
      <c r="D1" s="106"/>
      <c r="E1" s="106"/>
      <c r="F1" s="106"/>
      <c r="G1" s="46"/>
      <c r="H1" s="38"/>
    </row>
    <row r="2" spans="1:8" ht="31.5" customHeight="1">
      <c r="A2" s="1"/>
      <c r="B2" s="2" t="s">
        <v>57</v>
      </c>
      <c r="C2" s="107" t="s">
        <v>101</v>
      </c>
      <c r="D2" s="108"/>
      <c r="E2" s="54" t="s">
        <v>59</v>
      </c>
      <c r="F2" s="91" t="s">
        <v>73</v>
      </c>
      <c r="G2" s="96" t="s">
        <v>107</v>
      </c>
      <c r="H2" s="97" t="s">
        <v>64</v>
      </c>
    </row>
    <row r="3" spans="1:8" ht="31.5" customHeight="1">
      <c r="A3" s="8">
        <v>1</v>
      </c>
      <c r="B3" s="82" t="str">
        <f>'職員名簿'!B3</f>
        <v>K</v>
      </c>
      <c r="C3" s="10" t="str">
        <f>'職員名簿'!C3</f>
        <v>あ</v>
      </c>
      <c r="D3" s="11" t="str">
        <f>'職員名簿'!D3</f>
        <v>い</v>
      </c>
      <c r="E3" s="55">
        <f>'職員名簿'!E3</f>
        <v>123456</v>
      </c>
      <c r="F3" s="83">
        <v>22500</v>
      </c>
      <c r="G3" s="90" t="s">
        <v>96</v>
      </c>
      <c r="H3" s="84" t="s">
        <v>97</v>
      </c>
    </row>
    <row r="4" spans="1:8" ht="31.5" customHeight="1">
      <c r="A4" s="8">
        <v>2</v>
      </c>
      <c r="B4" s="82">
        <f>'職員名簿'!B4</f>
        <v>0</v>
      </c>
      <c r="C4" s="10">
        <f>'職員名簿'!C4</f>
        <v>0</v>
      </c>
      <c r="D4" s="11">
        <f>'職員名簿'!D4</f>
        <v>0</v>
      </c>
      <c r="E4" s="55">
        <v>123457</v>
      </c>
      <c r="F4" s="83">
        <v>22500</v>
      </c>
      <c r="G4" s="90" t="s">
        <v>96</v>
      </c>
      <c r="H4" s="84" t="s">
        <v>86</v>
      </c>
    </row>
    <row r="5" spans="1:8" ht="31.5" customHeight="1">
      <c r="A5" s="8">
        <v>3</v>
      </c>
      <c r="B5" s="82">
        <f>'職員名簿'!B5</f>
        <v>0</v>
      </c>
      <c r="C5" s="10">
        <f>'職員名簿'!C5</f>
        <v>0</v>
      </c>
      <c r="D5" s="11">
        <f>'職員名簿'!D5</f>
        <v>0</v>
      </c>
      <c r="E5" s="55">
        <f>'職員名簿'!E5</f>
        <v>0</v>
      </c>
      <c r="F5" s="83"/>
      <c r="G5" s="90" t="s">
        <v>96</v>
      </c>
      <c r="H5" s="84" t="s">
        <v>108</v>
      </c>
    </row>
    <row r="6" spans="1:8" ht="31.5" customHeight="1">
      <c r="A6" s="8">
        <v>4</v>
      </c>
      <c r="B6" s="82">
        <f>'職員名簿'!B6</f>
        <v>0</v>
      </c>
      <c r="C6" s="10">
        <f>'職員名簿'!C6</f>
        <v>0</v>
      </c>
      <c r="D6" s="11">
        <f>'職員名簿'!D6</f>
        <v>0</v>
      </c>
      <c r="E6" s="55">
        <f>'職員名簿'!E6</f>
        <v>0</v>
      </c>
      <c r="F6" s="83"/>
      <c r="G6" s="90" t="s">
        <v>96</v>
      </c>
      <c r="H6" s="84"/>
    </row>
    <row r="7" spans="1:8" ht="31.5" customHeight="1">
      <c r="A7" s="8">
        <v>5</v>
      </c>
      <c r="B7" s="82">
        <f>'職員名簿'!B7</f>
        <v>0</v>
      </c>
      <c r="C7" s="10">
        <f>'職員名簿'!C7</f>
        <v>0</v>
      </c>
      <c r="D7" s="11">
        <f>'職員名簿'!D7</f>
        <v>0</v>
      </c>
      <c r="E7" s="55">
        <f>'職員名簿'!E7</f>
        <v>0</v>
      </c>
      <c r="F7" s="83"/>
      <c r="G7" s="90" t="s">
        <v>96</v>
      </c>
      <c r="H7" s="84"/>
    </row>
    <row r="8" spans="1:8" ht="31.5" customHeight="1">
      <c r="A8" s="8">
        <v>6</v>
      </c>
      <c r="B8" s="82">
        <f>'職員名簿'!B8</f>
        <v>0</v>
      </c>
      <c r="C8" s="10">
        <f>'職員名簿'!C8</f>
        <v>0</v>
      </c>
      <c r="D8" s="11">
        <f>'職員名簿'!D8</f>
        <v>0</v>
      </c>
      <c r="E8" s="55">
        <f>'職員名簿'!E8</f>
        <v>0</v>
      </c>
      <c r="F8" s="83"/>
      <c r="G8" s="90" t="s">
        <v>96</v>
      </c>
      <c r="H8" s="87"/>
    </row>
    <row r="9" spans="1:8" ht="31.5" customHeight="1">
      <c r="A9" s="8">
        <v>7</v>
      </c>
      <c r="B9" s="82">
        <f>'職員名簿'!B9</f>
        <v>0</v>
      </c>
      <c r="C9" s="10">
        <f>'職員名簿'!C9</f>
        <v>0</v>
      </c>
      <c r="D9" s="11">
        <f>'職員名簿'!D9</f>
        <v>0</v>
      </c>
      <c r="E9" s="55">
        <f>'職員名簿'!E9</f>
        <v>0</v>
      </c>
      <c r="F9" s="83"/>
      <c r="G9" s="90" t="s">
        <v>96</v>
      </c>
      <c r="H9" s="87"/>
    </row>
    <row r="10" spans="1:8" ht="31.5" customHeight="1">
      <c r="A10" s="8">
        <v>8</v>
      </c>
      <c r="B10" s="82">
        <f>'職員名簿'!B10</f>
        <v>0</v>
      </c>
      <c r="C10" s="10">
        <f>'職員名簿'!C10</f>
        <v>0</v>
      </c>
      <c r="D10" s="11">
        <f>'職員名簿'!D10</f>
        <v>0</v>
      </c>
      <c r="E10" s="55">
        <f>'職員名簿'!E10</f>
        <v>0</v>
      </c>
      <c r="F10" s="83"/>
      <c r="G10" s="90" t="s">
        <v>96</v>
      </c>
      <c r="H10" s="87"/>
    </row>
    <row r="11" spans="1:8" ht="31.5" customHeight="1">
      <c r="A11" s="8">
        <v>9</v>
      </c>
      <c r="B11" s="82">
        <f>'職員名簿'!B11</f>
        <v>0</v>
      </c>
      <c r="C11" s="10">
        <f>'職員名簿'!C11</f>
        <v>0</v>
      </c>
      <c r="D11" s="11">
        <f>'職員名簿'!D11</f>
        <v>0</v>
      </c>
      <c r="E11" s="55">
        <f>'職員名簿'!E11</f>
        <v>0</v>
      </c>
      <c r="F11" s="83"/>
      <c r="G11" s="90" t="s">
        <v>96</v>
      </c>
      <c r="H11" s="87"/>
    </row>
    <row r="12" spans="1:8" ht="31.5" customHeight="1">
      <c r="A12" s="8">
        <v>10</v>
      </c>
      <c r="B12" s="82">
        <f>'職員名簿'!B12</f>
        <v>0</v>
      </c>
      <c r="C12" s="10">
        <f>'職員名簿'!C12</f>
        <v>0</v>
      </c>
      <c r="D12" s="11">
        <f>'職員名簿'!D12</f>
        <v>0</v>
      </c>
      <c r="E12" s="55">
        <f>'職員名簿'!E12</f>
        <v>0</v>
      </c>
      <c r="F12" s="83"/>
      <c r="G12" s="90" t="s">
        <v>96</v>
      </c>
      <c r="H12" s="87"/>
    </row>
    <row r="13" spans="1:8" ht="31.5" customHeight="1">
      <c r="A13" s="8">
        <v>11</v>
      </c>
      <c r="B13" s="82">
        <f>'職員名簿'!B13</f>
        <v>0</v>
      </c>
      <c r="C13" s="10">
        <f>'職員名簿'!C13</f>
        <v>0</v>
      </c>
      <c r="D13" s="11">
        <f>'職員名簿'!D13</f>
        <v>0</v>
      </c>
      <c r="E13" s="55">
        <f>'職員名簿'!E13</f>
        <v>0</v>
      </c>
      <c r="F13" s="83"/>
      <c r="G13" s="90" t="s">
        <v>96</v>
      </c>
      <c r="H13" s="87"/>
    </row>
    <row r="14" spans="1:8" ht="31.5" customHeight="1">
      <c r="A14" s="8">
        <v>12</v>
      </c>
      <c r="B14" s="82">
        <f>'職員名簿'!B14</f>
        <v>0</v>
      </c>
      <c r="C14" s="10">
        <f>'職員名簿'!C14</f>
        <v>0</v>
      </c>
      <c r="D14" s="11">
        <f>'職員名簿'!D14</f>
        <v>0</v>
      </c>
      <c r="E14" s="55">
        <f>'職員名簿'!E14</f>
        <v>0</v>
      </c>
      <c r="F14" s="83"/>
      <c r="G14" s="90" t="s">
        <v>96</v>
      </c>
      <c r="H14" s="87"/>
    </row>
    <row r="15" spans="1:8" ht="31.5" customHeight="1">
      <c r="A15" s="8">
        <v>13</v>
      </c>
      <c r="B15" s="82">
        <f>'職員名簿'!B15</f>
        <v>0</v>
      </c>
      <c r="C15" s="10">
        <f>'職員名簿'!C15</f>
        <v>0</v>
      </c>
      <c r="D15" s="11">
        <f>'職員名簿'!D15</f>
        <v>0</v>
      </c>
      <c r="E15" s="55">
        <f>'職員名簿'!E15</f>
        <v>0</v>
      </c>
      <c r="F15" s="83"/>
      <c r="G15" s="90" t="s">
        <v>96</v>
      </c>
      <c r="H15" s="85"/>
    </row>
    <row r="16" spans="1:8" ht="31.5" customHeight="1">
      <c r="A16" s="8">
        <v>14</v>
      </c>
      <c r="B16" s="82">
        <f>'職員名簿'!B16</f>
        <v>0</v>
      </c>
      <c r="C16" s="10">
        <f>'職員名簿'!C16</f>
        <v>0</v>
      </c>
      <c r="D16" s="11">
        <f>'職員名簿'!D16</f>
        <v>0</v>
      </c>
      <c r="E16" s="55">
        <f>'職員名簿'!E16</f>
        <v>0</v>
      </c>
      <c r="F16" s="83"/>
      <c r="G16" s="90" t="s">
        <v>96</v>
      </c>
      <c r="H16" s="87"/>
    </row>
    <row r="17" spans="1:8" ht="31.5" customHeight="1">
      <c r="A17" s="8">
        <v>15</v>
      </c>
      <c r="B17" s="82">
        <f>'職員名簿'!B17</f>
        <v>0</v>
      </c>
      <c r="C17" s="10">
        <f>'職員名簿'!C17</f>
        <v>0</v>
      </c>
      <c r="D17" s="11">
        <f>'職員名簿'!D17</f>
        <v>0</v>
      </c>
      <c r="E17" s="55">
        <f>'職員名簿'!E17</f>
        <v>0</v>
      </c>
      <c r="F17" s="83"/>
      <c r="G17" s="90" t="s">
        <v>96</v>
      </c>
      <c r="H17" s="87"/>
    </row>
    <row r="18" spans="1:8" ht="31.5" customHeight="1">
      <c r="A18" s="8">
        <v>16</v>
      </c>
      <c r="B18" s="82">
        <f>'職員名簿'!B18</f>
        <v>0</v>
      </c>
      <c r="C18" s="10">
        <f>'職員名簿'!C18</f>
        <v>0</v>
      </c>
      <c r="D18" s="11">
        <f>'職員名簿'!D18</f>
        <v>0</v>
      </c>
      <c r="E18" s="55">
        <f>'職員名簿'!E18</f>
        <v>0</v>
      </c>
      <c r="F18" s="83"/>
      <c r="G18" s="90" t="s">
        <v>96</v>
      </c>
      <c r="H18" s="85"/>
    </row>
    <row r="19" spans="1:8" ht="31.5" customHeight="1">
      <c r="A19" s="8">
        <v>17</v>
      </c>
      <c r="B19" s="82">
        <f>'職員名簿'!B19</f>
        <v>0</v>
      </c>
      <c r="C19" s="10">
        <f>'職員名簿'!C19</f>
        <v>0</v>
      </c>
      <c r="D19" s="11">
        <f>'職員名簿'!D19</f>
        <v>0</v>
      </c>
      <c r="E19" s="55">
        <f>'職員名簿'!E19</f>
        <v>0</v>
      </c>
      <c r="F19" s="83"/>
      <c r="G19" s="90" t="s">
        <v>96</v>
      </c>
      <c r="H19" s="87"/>
    </row>
    <row r="20" spans="1:8" ht="31.5" customHeight="1">
      <c r="A20" s="8">
        <v>18</v>
      </c>
      <c r="B20" s="82">
        <f>'職員名簿'!B20</f>
        <v>0</v>
      </c>
      <c r="C20" s="10">
        <f>'職員名簿'!C20</f>
        <v>0</v>
      </c>
      <c r="D20" s="11">
        <f>'職員名簿'!D20</f>
        <v>0</v>
      </c>
      <c r="E20" s="55">
        <f>'職員名簿'!E20</f>
        <v>0</v>
      </c>
      <c r="F20" s="83"/>
      <c r="G20" s="90" t="s">
        <v>96</v>
      </c>
      <c r="H20" s="85"/>
    </row>
    <row r="21" spans="1:8" ht="31.5" customHeight="1">
      <c r="A21" s="8">
        <v>19</v>
      </c>
      <c r="B21" s="82">
        <f>'職員名簿'!B21</f>
        <v>0</v>
      </c>
      <c r="C21" s="10">
        <f>'職員名簿'!C21</f>
        <v>0</v>
      </c>
      <c r="D21" s="11">
        <f>'職員名簿'!D21</f>
        <v>0</v>
      </c>
      <c r="E21" s="55">
        <f>'職員名簿'!E21</f>
        <v>0</v>
      </c>
      <c r="F21" s="83"/>
      <c r="G21" s="90" t="s">
        <v>96</v>
      </c>
      <c r="H21" s="87"/>
    </row>
    <row r="22" spans="1:8" ht="31.5" customHeight="1">
      <c r="A22" s="8">
        <v>20</v>
      </c>
      <c r="B22" s="82">
        <f>'職員名簿'!B22</f>
        <v>0</v>
      </c>
      <c r="C22" s="10">
        <f>'職員名簿'!C22</f>
        <v>0</v>
      </c>
      <c r="D22" s="11">
        <f>'職員名簿'!D22</f>
        <v>0</v>
      </c>
      <c r="E22" s="55">
        <f>'職員名簿'!E22</f>
        <v>0</v>
      </c>
      <c r="F22" s="83"/>
      <c r="G22" s="90" t="s">
        <v>96</v>
      </c>
      <c r="H22" s="85"/>
    </row>
    <row r="23" spans="1:8" ht="31.5" customHeight="1">
      <c r="A23" s="8">
        <v>21</v>
      </c>
      <c r="B23" s="82">
        <f>'職員名簿'!B23</f>
        <v>0</v>
      </c>
      <c r="C23" s="10">
        <f>'職員名簿'!C23</f>
        <v>0</v>
      </c>
      <c r="D23" s="11">
        <f>'職員名簿'!D23</f>
        <v>0</v>
      </c>
      <c r="E23" s="55">
        <f>'職員名簿'!E23</f>
        <v>0</v>
      </c>
      <c r="F23" s="83"/>
      <c r="G23" s="90" t="s">
        <v>96</v>
      </c>
      <c r="H23" s="87"/>
    </row>
    <row r="24" spans="1:8" ht="31.5" customHeight="1">
      <c r="A24" s="8">
        <v>22</v>
      </c>
      <c r="B24" s="82">
        <f>'職員名簿'!B24</f>
        <v>0</v>
      </c>
      <c r="C24" s="10">
        <f>'職員名簿'!C24</f>
        <v>0</v>
      </c>
      <c r="D24" s="11">
        <f>'職員名簿'!D24</f>
        <v>0</v>
      </c>
      <c r="E24" s="55">
        <f>'職員名簿'!E24</f>
        <v>0</v>
      </c>
      <c r="F24" s="83"/>
      <c r="G24" s="90" t="s">
        <v>96</v>
      </c>
      <c r="H24" s="87"/>
    </row>
    <row r="25" spans="1:8" ht="31.5" customHeight="1">
      <c r="A25" s="8">
        <v>23</v>
      </c>
      <c r="B25" s="82">
        <f>'職員名簿'!B25</f>
        <v>0</v>
      </c>
      <c r="C25" s="10">
        <f>'職員名簿'!C25</f>
        <v>0</v>
      </c>
      <c r="D25" s="11">
        <f>'職員名簿'!D25</f>
        <v>0</v>
      </c>
      <c r="E25" s="55">
        <f>'職員名簿'!E25</f>
        <v>0</v>
      </c>
      <c r="F25" s="83"/>
      <c r="G25" s="90" t="s">
        <v>96</v>
      </c>
      <c r="H25" s="87"/>
    </row>
    <row r="26" spans="1:8" ht="31.5" customHeight="1">
      <c r="A26" s="8">
        <v>24</v>
      </c>
      <c r="B26" s="82">
        <f>'職員名簿'!B26</f>
        <v>0</v>
      </c>
      <c r="C26" s="10">
        <f>'職員名簿'!C26</f>
        <v>0</v>
      </c>
      <c r="D26" s="11">
        <f>'職員名簿'!D26</f>
        <v>0</v>
      </c>
      <c r="E26" s="55">
        <f>'職員名簿'!E26</f>
        <v>0</v>
      </c>
      <c r="F26" s="83"/>
      <c r="G26" s="90" t="s">
        <v>96</v>
      </c>
      <c r="H26" s="87"/>
    </row>
    <row r="27" spans="1:8" ht="31.5" customHeight="1">
      <c r="A27" s="8">
        <v>25</v>
      </c>
      <c r="B27" s="82">
        <f>'職員名簿'!B27</f>
        <v>0</v>
      </c>
      <c r="C27" s="10">
        <f>'職員名簿'!C27</f>
        <v>0</v>
      </c>
      <c r="D27" s="11">
        <f>'職員名簿'!D27</f>
        <v>0</v>
      </c>
      <c r="E27" s="55">
        <f>'職員名簿'!E27</f>
        <v>0</v>
      </c>
      <c r="F27" s="83"/>
      <c r="G27" s="90" t="s">
        <v>96</v>
      </c>
      <c r="H27" s="87"/>
    </row>
    <row r="28" spans="1:8" ht="31.5" customHeight="1">
      <c r="A28" s="8">
        <v>26</v>
      </c>
      <c r="B28" s="82">
        <f>'職員名簿'!B28</f>
        <v>0</v>
      </c>
      <c r="C28" s="10">
        <f>'職員名簿'!C28</f>
        <v>0</v>
      </c>
      <c r="D28" s="11">
        <f>'職員名簿'!D28</f>
        <v>0</v>
      </c>
      <c r="E28" s="55">
        <f>'職員名簿'!E28</f>
        <v>0</v>
      </c>
      <c r="F28" s="83"/>
      <c r="G28" s="90" t="s">
        <v>96</v>
      </c>
      <c r="H28" s="85"/>
    </row>
    <row r="29" spans="1:8" ht="31.5" customHeight="1">
      <c r="A29" s="8">
        <v>27</v>
      </c>
      <c r="B29" s="82">
        <f>'職員名簿'!B29</f>
        <v>0</v>
      </c>
      <c r="C29" s="10">
        <f>'職員名簿'!C29</f>
        <v>0</v>
      </c>
      <c r="D29" s="11">
        <f>'職員名簿'!D29</f>
        <v>0</v>
      </c>
      <c r="E29" s="55">
        <f>'職員名簿'!E29</f>
        <v>0</v>
      </c>
      <c r="F29" s="83"/>
      <c r="G29" s="90" t="s">
        <v>96</v>
      </c>
      <c r="H29" s="85"/>
    </row>
    <row r="30" spans="1:8" ht="31.5" customHeight="1">
      <c r="A30" s="8">
        <v>28</v>
      </c>
      <c r="B30" s="82">
        <f>'職員名簿'!B30</f>
        <v>0</v>
      </c>
      <c r="C30" s="54">
        <f>'職員名簿'!C30</f>
        <v>0</v>
      </c>
      <c r="D30" s="11">
        <f>'職員名簿'!D30</f>
        <v>0</v>
      </c>
      <c r="E30" s="8">
        <f>'職員名簿'!E30</f>
        <v>0</v>
      </c>
      <c r="F30" s="83"/>
      <c r="G30" s="90" t="s">
        <v>96</v>
      </c>
      <c r="H30" s="85"/>
    </row>
    <row r="31" spans="1:8" ht="31.5" customHeight="1">
      <c r="A31" s="8">
        <v>29</v>
      </c>
      <c r="B31" s="82" t="str">
        <f>'職員名簿'!B31</f>
        <v>D</v>
      </c>
      <c r="C31" s="54" t="str">
        <f>'職員名簿'!C31</f>
        <v>ほ</v>
      </c>
      <c r="D31" s="11" t="str">
        <f>'職員名簿'!D31</f>
        <v>d</v>
      </c>
      <c r="E31" s="8">
        <f>'職員名簿'!E31</f>
        <v>0</v>
      </c>
      <c r="F31" s="83"/>
      <c r="G31" s="90" t="s">
        <v>96</v>
      </c>
      <c r="H31" s="85"/>
    </row>
    <row r="32" spans="1:8" ht="31.5" customHeight="1">
      <c r="A32" s="8">
        <v>30</v>
      </c>
      <c r="B32" s="82" t="str">
        <f>'職員名簿'!B32</f>
        <v>E</v>
      </c>
      <c r="C32" s="54" t="str">
        <f>'職員名簿'!C32</f>
        <v>ま</v>
      </c>
      <c r="D32" s="11" t="str">
        <f>'職員名簿'!D32</f>
        <v>e</v>
      </c>
      <c r="E32" s="8">
        <f>'職員名簿'!E32</f>
        <v>0</v>
      </c>
      <c r="F32" s="83"/>
      <c r="G32" s="90" t="s">
        <v>96</v>
      </c>
      <c r="H32" s="85"/>
    </row>
    <row r="33" spans="1:8" ht="31.5" customHeight="1">
      <c r="A33" s="8">
        <v>31</v>
      </c>
      <c r="B33" s="82" t="str">
        <f>'職員名簿'!B33</f>
        <v>F</v>
      </c>
      <c r="C33" s="54" t="str">
        <f>'職員名簿'!C33</f>
        <v>み</v>
      </c>
      <c r="D33" s="11" t="str">
        <f>'職員名簿'!D33</f>
        <v>f</v>
      </c>
      <c r="E33" s="8">
        <f>'職員名簿'!E33</f>
        <v>0</v>
      </c>
      <c r="F33" s="83"/>
      <c r="G33" s="90" t="s">
        <v>96</v>
      </c>
      <c r="H33" s="85"/>
    </row>
    <row r="34" spans="1:8" ht="31.5" customHeight="1">
      <c r="A34" s="8">
        <v>32</v>
      </c>
      <c r="B34" s="82" t="str">
        <f>'職員名簿'!B34</f>
        <v>G</v>
      </c>
      <c r="C34" s="54" t="str">
        <f>'職員名簿'!C34</f>
        <v>む</v>
      </c>
      <c r="D34" s="11" t="str">
        <f>'職員名簿'!D34</f>
        <v>g</v>
      </c>
      <c r="E34" s="8">
        <f>'職員名簿'!E34</f>
        <v>0</v>
      </c>
      <c r="F34" s="83"/>
      <c r="G34" s="90" t="s">
        <v>96</v>
      </c>
      <c r="H34" s="85"/>
    </row>
    <row r="35" spans="1:8" ht="31.5" customHeight="1">
      <c r="A35" s="8">
        <v>33</v>
      </c>
      <c r="B35" s="82" t="str">
        <f>'職員名簿'!B35</f>
        <v>H</v>
      </c>
      <c r="C35" s="54" t="str">
        <f>'職員名簿'!C35</f>
        <v>め</v>
      </c>
      <c r="D35" s="11" t="str">
        <f>'職員名簿'!D35</f>
        <v>h</v>
      </c>
      <c r="E35" s="8">
        <f>'職員名簿'!E35</f>
        <v>0</v>
      </c>
      <c r="F35" s="83"/>
      <c r="G35" s="90" t="s">
        <v>96</v>
      </c>
      <c r="H35" s="85"/>
    </row>
    <row r="36" spans="1:8" ht="31.5" customHeight="1">
      <c r="A36" s="8">
        <v>34</v>
      </c>
      <c r="B36" s="82" t="str">
        <f>'職員名簿'!B36</f>
        <v>I</v>
      </c>
      <c r="C36" s="54" t="str">
        <f>'職員名簿'!C36</f>
        <v>も</v>
      </c>
      <c r="D36" s="11" t="str">
        <f>'職員名簿'!D36</f>
        <v>i</v>
      </c>
      <c r="E36" s="8">
        <f>'職員名簿'!E36</f>
        <v>0</v>
      </c>
      <c r="F36" s="83"/>
      <c r="G36" s="90" t="s">
        <v>96</v>
      </c>
      <c r="H36" s="85"/>
    </row>
    <row r="37" spans="1:8" ht="31.5" customHeight="1">
      <c r="A37" s="8">
        <v>35</v>
      </c>
      <c r="B37" s="82" t="str">
        <f>'職員名簿'!B37</f>
        <v>J</v>
      </c>
      <c r="C37" s="54" t="str">
        <f>'職員名簿'!C37</f>
        <v>や</v>
      </c>
      <c r="D37" s="11" t="str">
        <f>'職員名簿'!D37</f>
        <v>j</v>
      </c>
      <c r="E37" s="8">
        <f>'職員名簿'!E37</f>
        <v>0</v>
      </c>
      <c r="F37" s="83"/>
      <c r="G37" s="90" t="s">
        <v>96</v>
      </c>
      <c r="H37" s="85"/>
    </row>
    <row r="38" spans="1:8" ht="31.5" customHeight="1">
      <c r="A38" s="8">
        <v>36</v>
      </c>
      <c r="B38" s="82" t="str">
        <f>'職員名簿'!B38</f>
        <v>K</v>
      </c>
      <c r="C38" s="54" t="str">
        <f>'職員名簿'!C38</f>
        <v>ゆ</v>
      </c>
      <c r="D38" s="11" t="str">
        <f>'職員名簿'!D38</f>
        <v>k</v>
      </c>
      <c r="E38" s="8">
        <f>'職員名簿'!E38</f>
        <v>0</v>
      </c>
      <c r="F38" s="83"/>
      <c r="G38" s="90" t="s">
        <v>96</v>
      </c>
      <c r="H38" s="85"/>
    </row>
    <row r="39" spans="1:8" ht="31.5" customHeight="1">
      <c r="A39" s="8">
        <v>37</v>
      </c>
      <c r="B39" s="82" t="str">
        <f>'職員名簿'!B39</f>
        <v>L</v>
      </c>
      <c r="C39" s="54" t="str">
        <f>'職員名簿'!C39</f>
        <v>よ</v>
      </c>
      <c r="D39" s="11" t="str">
        <f>'職員名簿'!D39</f>
        <v>l</v>
      </c>
      <c r="E39" s="8">
        <f>'職員名簿'!E39</f>
        <v>0</v>
      </c>
      <c r="F39" s="83"/>
      <c r="G39" s="90" t="s">
        <v>96</v>
      </c>
      <c r="H39" s="85"/>
    </row>
    <row r="40" spans="1:8" ht="31.5" customHeight="1">
      <c r="A40" s="8">
        <v>38</v>
      </c>
      <c r="B40" s="82" t="str">
        <f>'職員名簿'!B40</f>
        <v>M</v>
      </c>
      <c r="C40" s="54" t="str">
        <f>'職員名簿'!C40</f>
        <v>ら</v>
      </c>
      <c r="D40" s="11" t="str">
        <f>'職員名簿'!D40</f>
        <v>m</v>
      </c>
      <c r="E40" s="8">
        <f>'職員名簿'!E40</f>
        <v>0</v>
      </c>
      <c r="F40" s="83"/>
      <c r="G40" s="90" t="s">
        <v>96</v>
      </c>
      <c r="H40" s="85"/>
    </row>
    <row r="41" spans="1:8" ht="31.5" customHeight="1">
      <c r="A41" s="8">
        <v>39</v>
      </c>
      <c r="B41" s="82" t="str">
        <f>'職員名簿'!B41</f>
        <v>N</v>
      </c>
      <c r="C41" s="54" t="str">
        <f>'職員名簿'!C41</f>
        <v>り</v>
      </c>
      <c r="D41" s="11" t="str">
        <f>'職員名簿'!D41</f>
        <v>n</v>
      </c>
      <c r="E41" s="8">
        <f>'職員名簿'!E41</f>
        <v>0</v>
      </c>
      <c r="F41" s="83"/>
      <c r="G41" s="90" t="s">
        <v>96</v>
      </c>
      <c r="H41" s="85"/>
    </row>
    <row r="42" spans="1:8" ht="31.5" customHeight="1">
      <c r="A42" s="8">
        <v>40</v>
      </c>
      <c r="B42" s="82" t="str">
        <f>'職員名簿'!B42</f>
        <v>O</v>
      </c>
      <c r="C42" s="54" t="str">
        <f>'職員名簿'!C42</f>
        <v>る</v>
      </c>
      <c r="D42" s="11" t="str">
        <f>'職員名簿'!D42</f>
        <v>o</v>
      </c>
      <c r="E42" s="8">
        <f>'職員名簿'!E42</f>
        <v>0</v>
      </c>
      <c r="F42" s="83"/>
      <c r="G42" s="90" t="s">
        <v>96</v>
      </c>
      <c r="H42" s="85"/>
    </row>
    <row r="43" spans="1:8" ht="31.5" customHeight="1">
      <c r="A43" s="8">
        <v>41</v>
      </c>
      <c r="B43" s="82" t="str">
        <f>'職員名簿'!B43</f>
        <v>P</v>
      </c>
      <c r="C43" s="54" t="str">
        <f>'職員名簿'!C43</f>
        <v>れ</v>
      </c>
      <c r="D43" s="11" t="str">
        <f>'職員名簿'!D43</f>
        <v>p</v>
      </c>
      <c r="E43" s="8">
        <f>'職員名簿'!E43</f>
        <v>0</v>
      </c>
      <c r="F43" s="83"/>
      <c r="G43" s="90" t="s">
        <v>96</v>
      </c>
      <c r="H43" s="85"/>
    </row>
    <row r="44" spans="1:8" ht="31.5" customHeight="1">
      <c r="A44" s="8">
        <v>42</v>
      </c>
      <c r="B44" s="82" t="str">
        <f>'職員名簿'!B44</f>
        <v>Q</v>
      </c>
      <c r="C44" s="54" t="str">
        <f>'職員名簿'!C44</f>
        <v>ろ</v>
      </c>
      <c r="D44" s="11" t="str">
        <f>'職員名簿'!D44</f>
        <v>q</v>
      </c>
      <c r="E44" s="8">
        <f>'職員名簿'!E44</f>
        <v>0</v>
      </c>
      <c r="F44" s="83"/>
      <c r="G44" s="90" t="s">
        <v>96</v>
      </c>
      <c r="H44" s="85"/>
    </row>
    <row r="45" spans="1:8" ht="31.5" customHeight="1">
      <c r="A45" s="8">
        <v>43</v>
      </c>
      <c r="B45" s="82" t="str">
        <f>'職員名簿'!B45</f>
        <v>R</v>
      </c>
      <c r="C45" s="54" t="str">
        <f>'職員名簿'!C45</f>
        <v>わ</v>
      </c>
      <c r="D45" s="11" t="str">
        <f>'職員名簿'!D45</f>
        <v>r</v>
      </c>
      <c r="E45" s="8">
        <f>'職員名簿'!E45</f>
        <v>0</v>
      </c>
      <c r="F45" s="83"/>
      <c r="G45" s="90" t="s">
        <v>96</v>
      </c>
      <c r="H45" s="85"/>
    </row>
    <row r="46" spans="1:8" ht="31.5" customHeight="1">
      <c r="A46" s="8">
        <v>44</v>
      </c>
      <c r="B46" s="82" t="str">
        <f>'職員名簿'!B46</f>
        <v>S</v>
      </c>
      <c r="C46" s="54" t="str">
        <f>'職員名簿'!C46</f>
        <v>を</v>
      </c>
      <c r="D46" s="11" t="str">
        <f>'職員名簿'!D46</f>
        <v>s</v>
      </c>
      <c r="E46" s="8">
        <f>'職員名簿'!E46</f>
        <v>0</v>
      </c>
      <c r="F46" s="83"/>
      <c r="G46" s="90" t="s">
        <v>96</v>
      </c>
      <c r="H46" s="85"/>
    </row>
    <row r="47" spans="1:8" ht="31.5" customHeight="1">
      <c r="A47" s="8">
        <v>45</v>
      </c>
      <c r="B47" s="82" t="str">
        <f>'職員名簿'!B47</f>
        <v>T</v>
      </c>
      <c r="C47" s="54" t="str">
        <f>'職員名簿'!C47</f>
        <v>ん</v>
      </c>
      <c r="D47" s="11" t="str">
        <f>'職員名簿'!D47</f>
        <v>t</v>
      </c>
      <c r="E47" s="8">
        <f>'職員名簿'!E47</f>
        <v>0</v>
      </c>
      <c r="F47" s="83"/>
      <c r="G47" s="90" t="s">
        <v>96</v>
      </c>
      <c r="H47" s="85"/>
    </row>
    <row r="48" spans="1:8" ht="31.5" customHeight="1">
      <c r="A48" s="8">
        <v>46</v>
      </c>
      <c r="B48" s="82" t="str">
        <f>'職員名簿'!B48</f>
        <v>U</v>
      </c>
      <c r="C48" s="54" t="str">
        <f>'職員名簿'!C48</f>
        <v>あ</v>
      </c>
      <c r="D48" s="11" t="str">
        <f>'職員名簿'!D48</f>
        <v>u</v>
      </c>
      <c r="E48" s="8">
        <f>'職員名簿'!E48</f>
        <v>0</v>
      </c>
      <c r="F48" s="83"/>
      <c r="G48" s="90" t="s">
        <v>96</v>
      </c>
      <c r="H48" s="85"/>
    </row>
    <row r="49" spans="1:8" ht="31.5" customHeight="1">
      <c r="A49" s="8">
        <v>47</v>
      </c>
      <c r="B49" s="82" t="str">
        <f>'職員名簿'!B49</f>
        <v>V</v>
      </c>
      <c r="C49" s="54" t="str">
        <f>'職員名簿'!C49</f>
        <v>い</v>
      </c>
      <c r="D49" s="11" t="str">
        <f>'職員名簿'!D49</f>
        <v>v</v>
      </c>
      <c r="E49" s="8">
        <f>'職員名簿'!E49</f>
        <v>0</v>
      </c>
      <c r="F49" s="83"/>
      <c r="G49" s="90" t="s">
        <v>96</v>
      </c>
      <c r="H49" s="85"/>
    </row>
    <row r="50" spans="1:8" ht="31.5" customHeight="1">
      <c r="A50" s="8">
        <v>48</v>
      </c>
      <c r="B50" s="82" t="str">
        <f>'職員名簿'!B50</f>
        <v>W</v>
      </c>
      <c r="C50" s="54" t="str">
        <f>'職員名簿'!C50</f>
        <v>う</v>
      </c>
      <c r="D50" s="11" t="str">
        <f>'職員名簿'!D50</f>
        <v>w</v>
      </c>
      <c r="E50" s="8">
        <f>'職員名簿'!E50</f>
        <v>0</v>
      </c>
      <c r="F50" s="83"/>
      <c r="G50" s="90" t="s">
        <v>96</v>
      </c>
      <c r="H50" s="85"/>
    </row>
    <row r="51" spans="1:8" ht="31.5" customHeight="1">
      <c r="A51" s="8">
        <v>49</v>
      </c>
      <c r="B51" s="82" t="str">
        <f>'職員名簿'!B51</f>
        <v>W</v>
      </c>
      <c r="C51" s="54" t="str">
        <f>'職員名簿'!C51</f>
        <v>う</v>
      </c>
      <c r="D51" s="11" t="str">
        <f>'職員名簿'!D51</f>
        <v>w</v>
      </c>
      <c r="E51" s="8">
        <f>'職員名簿'!E51</f>
        <v>0</v>
      </c>
      <c r="F51" s="83"/>
      <c r="G51" s="90" t="s">
        <v>96</v>
      </c>
      <c r="H51" s="85"/>
    </row>
    <row r="52" spans="1:8" ht="31.5" customHeight="1">
      <c r="A52" s="8">
        <v>50</v>
      </c>
      <c r="B52" s="82" t="str">
        <f>'職員名簿'!B52</f>
        <v>X</v>
      </c>
      <c r="C52" s="54" t="str">
        <f>'職員名簿'!C52</f>
        <v>え</v>
      </c>
      <c r="D52" s="11" t="str">
        <f>'職員名簿'!D52</f>
        <v>x</v>
      </c>
      <c r="E52" s="8">
        <f>'職員名簿'!E52</f>
        <v>0</v>
      </c>
      <c r="F52" s="83"/>
      <c r="G52" s="90" t="s">
        <v>96</v>
      </c>
      <c r="H52" s="85"/>
    </row>
  </sheetData>
  <sheetProtection/>
  <mergeCells count="2">
    <mergeCell ref="A1:F1"/>
    <mergeCell ref="C2:D2"/>
  </mergeCells>
  <dataValidations count="2">
    <dataValidation allowBlank="1" showInputMessage="1" showErrorMessage="1" imeMode="off" sqref="E3:E52"/>
    <dataValidation allowBlank="1" showInputMessage="1" showErrorMessage="1" imeMode="on" sqref="B3:D52"/>
  </dataValidations>
  <printOptions/>
  <pageMargins left="0.5905511811023623" right="0.3937007874015748" top="0.3937007874015748" bottom="0.3937007874015748" header="0.31496062992125984" footer="0.5118110236220472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37"/>
  <sheetViews>
    <sheetView showZeros="0" zoomScale="75" zoomScaleNormal="75" zoomScalePageLayoutView="0" workbookViewId="0" topLeftCell="A1">
      <selection activeCell="O15" sqref="O15"/>
    </sheetView>
  </sheetViews>
  <sheetFormatPr defaultColWidth="9.00390625" defaultRowHeight="13.5"/>
  <cols>
    <col min="1" max="1" width="3.625" style="0" customWidth="1"/>
    <col min="2" max="2" width="17.625" style="0" customWidth="1"/>
    <col min="3" max="3" width="6.00390625" style="0" customWidth="1"/>
    <col min="4" max="4" width="16.75390625" style="0" customWidth="1"/>
    <col min="5" max="5" width="6.00390625" style="0" customWidth="1"/>
    <col min="6" max="6" width="16.75390625" style="0" customWidth="1"/>
    <col min="7" max="7" width="6.00390625" style="0" customWidth="1"/>
    <col min="8" max="8" width="16.75390625" style="0" customWidth="1"/>
    <col min="9" max="9" width="6.00390625" style="0" customWidth="1"/>
    <col min="10" max="10" width="16.75390625" style="0" customWidth="1"/>
    <col min="11" max="11" width="30.625" style="0" customWidth="1"/>
  </cols>
  <sheetData>
    <row r="1" spans="1:11" ht="32.25" customHeight="1">
      <c r="A1" s="122">
        <f>'職員名簿'!$A$1</f>
        <v>42461</v>
      </c>
      <c r="B1" s="122"/>
      <c r="C1" s="122"/>
      <c r="D1" s="122"/>
      <c r="E1" s="122"/>
      <c r="F1" s="122"/>
      <c r="G1" s="21"/>
      <c r="K1" s="98"/>
    </row>
    <row r="2" spans="1:11" s="6" customFormat="1" ht="31.5" customHeight="1">
      <c r="A2" s="20"/>
      <c r="B2" s="22" t="s">
        <v>58</v>
      </c>
      <c r="C2" s="109" t="s">
        <v>103</v>
      </c>
      <c r="D2" s="110"/>
      <c r="E2" s="109" t="s">
        <v>104</v>
      </c>
      <c r="F2" s="110"/>
      <c r="G2" s="109" t="s">
        <v>105</v>
      </c>
      <c r="H2" s="110"/>
      <c r="I2" s="109" t="s">
        <v>106</v>
      </c>
      <c r="J2" s="110"/>
      <c r="K2" s="23" t="s">
        <v>65</v>
      </c>
    </row>
    <row r="3" spans="1:11" ht="15.75" customHeight="1">
      <c r="A3" s="118">
        <v>1</v>
      </c>
      <c r="B3" s="123"/>
      <c r="C3" s="111">
        <f>SUM(D4:D6)</f>
        <v>0</v>
      </c>
      <c r="D3" s="112"/>
      <c r="E3" s="115">
        <f>SUM(F4:F6)</f>
        <v>0</v>
      </c>
      <c r="F3" s="116"/>
      <c r="G3" s="115">
        <f>SUM(H4:H6)</f>
        <v>0</v>
      </c>
      <c r="H3" s="116"/>
      <c r="I3" s="111">
        <f>SUM(J4:J6)</f>
        <v>0</v>
      </c>
      <c r="J3" s="112"/>
      <c r="K3" s="24"/>
    </row>
    <row r="4" spans="1:11" ht="15.75" customHeight="1">
      <c r="A4" s="119"/>
      <c r="B4" s="124"/>
      <c r="C4" s="26"/>
      <c r="D4" s="27"/>
      <c r="E4" s="94"/>
      <c r="F4" s="93"/>
      <c r="G4" s="94"/>
      <c r="H4" s="93"/>
      <c r="I4" s="94"/>
      <c r="J4" s="93"/>
      <c r="K4" s="28"/>
    </row>
    <row r="5" spans="1:11" ht="15.75" customHeight="1">
      <c r="A5" s="119"/>
      <c r="B5" s="124"/>
      <c r="C5" s="26"/>
      <c r="D5" s="27"/>
      <c r="E5" s="26"/>
      <c r="F5" s="27"/>
      <c r="G5" s="26"/>
      <c r="H5" s="27"/>
      <c r="I5" s="26"/>
      <c r="J5" s="27"/>
      <c r="K5" s="28"/>
    </row>
    <row r="6" spans="1:11" ht="15.75" customHeight="1">
      <c r="A6" s="120"/>
      <c r="B6" s="125"/>
      <c r="C6" s="31"/>
      <c r="D6" s="27"/>
      <c r="E6" s="31"/>
      <c r="F6" s="32"/>
      <c r="G6" s="31"/>
      <c r="H6" s="32"/>
      <c r="I6" s="31"/>
      <c r="J6" s="32"/>
      <c r="K6" s="33"/>
    </row>
    <row r="7" spans="1:11" ht="15.75" customHeight="1">
      <c r="A7" s="119">
        <v>2</v>
      </c>
      <c r="B7" s="118"/>
      <c r="C7" s="111">
        <f>SUM(D8:D10)</f>
        <v>0</v>
      </c>
      <c r="D7" s="112"/>
      <c r="E7" s="111">
        <f>SUM(F8:F10)</f>
        <v>0</v>
      </c>
      <c r="F7" s="112"/>
      <c r="G7" s="111">
        <f>SUM(H8:H10)</f>
        <v>0</v>
      </c>
      <c r="H7" s="112"/>
      <c r="I7" s="111">
        <f>SUM(J8:J10)</f>
        <v>0</v>
      </c>
      <c r="J7" s="112"/>
      <c r="K7" s="28"/>
    </row>
    <row r="8" spans="1:11" ht="15.75" customHeight="1">
      <c r="A8" s="119"/>
      <c r="B8" s="119"/>
      <c r="C8" s="26"/>
      <c r="D8" s="27"/>
      <c r="E8" s="26"/>
      <c r="F8" s="27"/>
      <c r="G8" s="26"/>
      <c r="H8" s="27"/>
      <c r="I8" s="26"/>
      <c r="J8" s="27"/>
      <c r="K8" s="28"/>
    </row>
    <row r="9" spans="1:11" ht="15.75" customHeight="1">
      <c r="A9" s="119"/>
      <c r="B9" s="119"/>
      <c r="C9" s="26"/>
      <c r="D9" s="27"/>
      <c r="E9" s="26"/>
      <c r="F9" s="27"/>
      <c r="G9" s="26"/>
      <c r="H9" s="27"/>
      <c r="I9" s="26"/>
      <c r="J9" s="27"/>
      <c r="K9" s="28"/>
    </row>
    <row r="10" spans="1:11" ht="15.75" customHeight="1">
      <c r="A10" s="119"/>
      <c r="B10" s="120"/>
      <c r="C10" s="26"/>
      <c r="D10" s="27"/>
      <c r="E10" s="26"/>
      <c r="F10" s="27"/>
      <c r="G10" s="26"/>
      <c r="H10" s="27"/>
      <c r="I10" s="26"/>
      <c r="J10" s="27"/>
      <c r="K10" s="28"/>
    </row>
    <row r="11" spans="1:11" ht="15.75" customHeight="1">
      <c r="A11" s="118">
        <v>3</v>
      </c>
      <c r="B11" s="118"/>
      <c r="C11" s="111">
        <f>SUM(D12:D14)</f>
        <v>0</v>
      </c>
      <c r="D11" s="112"/>
      <c r="E11" s="115">
        <f>SUM(F12:F14)</f>
        <v>0</v>
      </c>
      <c r="F11" s="116"/>
      <c r="G11" s="115">
        <f>SUM(H12:H14)</f>
        <v>0</v>
      </c>
      <c r="H11" s="116"/>
      <c r="I11" s="115">
        <f>SUM(J12:J14)</f>
        <v>0</v>
      </c>
      <c r="J11" s="116"/>
      <c r="K11" s="24"/>
    </row>
    <row r="12" spans="1:11" ht="15.75" customHeight="1">
      <c r="A12" s="119"/>
      <c r="B12" s="119"/>
      <c r="C12" s="26"/>
      <c r="D12" s="27"/>
      <c r="E12" s="94"/>
      <c r="F12" s="93"/>
      <c r="G12" s="94"/>
      <c r="H12" s="93"/>
      <c r="I12" s="94"/>
      <c r="J12" s="93"/>
      <c r="K12" s="28"/>
    </row>
    <row r="13" spans="1:11" ht="15.75" customHeight="1">
      <c r="A13" s="119"/>
      <c r="B13" s="119"/>
      <c r="C13" s="26"/>
      <c r="D13" s="27"/>
      <c r="E13" s="26"/>
      <c r="F13" s="27"/>
      <c r="G13" s="26"/>
      <c r="H13" s="27"/>
      <c r="I13" s="26"/>
      <c r="J13" s="27"/>
      <c r="K13" s="28"/>
    </row>
    <row r="14" spans="1:11" ht="15.75" customHeight="1">
      <c r="A14" s="120"/>
      <c r="B14" s="120"/>
      <c r="C14" s="31"/>
      <c r="D14" s="27"/>
      <c r="E14" s="31"/>
      <c r="F14" s="32"/>
      <c r="G14" s="31"/>
      <c r="H14" s="32"/>
      <c r="I14" s="31"/>
      <c r="J14" s="32"/>
      <c r="K14" s="33"/>
    </row>
    <row r="15" spans="1:11" ht="15.75" customHeight="1">
      <c r="A15" s="118">
        <v>4</v>
      </c>
      <c r="B15" s="118"/>
      <c r="C15" s="111">
        <f>SUM(D16:D18)</f>
        <v>0</v>
      </c>
      <c r="D15" s="112"/>
      <c r="E15" s="115">
        <f>SUM(F16:F18)</f>
        <v>0</v>
      </c>
      <c r="F15" s="116"/>
      <c r="G15" s="115">
        <f>SUM(H16:H18)</f>
        <v>0</v>
      </c>
      <c r="H15" s="116"/>
      <c r="I15" s="115">
        <f>SUM(J16:J18)</f>
        <v>0</v>
      </c>
      <c r="J15" s="116"/>
      <c r="K15" s="24"/>
    </row>
    <row r="16" spans="1:11" ht="15.75" customHeight="1">
      <c r="A16" s="119"/>
      <c r="B16" s="119"/>
      <c r="C16" s="26"/>
      <c r="D16" s="27"/>
      <c r="E16" s="94"/>
      <c r="F16" s="93"/>
      <c r="G16" s="94"/>
      <c r="H16" s="93"/>
      <c r="I16" s="94"/>
      <c r="J16" s="93"/>
      <c r="K16" s="28"/>
    </row>
    <row r="17" spans="1:11" ht="15.75" customHeight="1">
      <c r="A17" s="119"/>
      <c r="B17" s="119"/>
      <c r="C17" s="26"/>
      <c r="D17" s="27"/>
      <c r="E17" s="26"/>
      <c r="F17" s="27"/>
      <c r="G17" s="26"/>
      <c r="H17" s="27"/>
      <c r="I17" s="26"/>
      <c r="J17" s="27"/>
      <c r="K17" s="28"/>
    </row>
    <row r="18" spans="1:11" ht="15.75" customHeight="1">
      <c r="A18" s="120"/>
      <c r="B18" s="120"/>
      <c r="C18" s="31"/>
      <c r="D18" s="27"/>
      <c r="E18" s="31"/>
      <c r="F18" s="32"/>
      <c r="G18" s="31"/>
      <c r="H18" s="32"/>
      <c r="I18" s="31"/>
      <c r="J18" s="32"/>
      <c r="K18" s="33"/>
    </row>
    <row r="19" spans="1:11" ht="15.75" customHeight="1">
      <c r="A19" s="118">
        <v>5</v>
      </c>
      <c r="B19" s="118"/>
      <c r="C19" s="111">
        <f>SUM(D20:D22)</f>
        <v>0</v>
      </c>
      <c r="D19" s="112"/>
      <c r="E19" s="115">
        <f>SUM(F20:F22)</f>
        <v>0</v>
      </c>
      <c r="F19" s="116"/>
      <c r="G19" s="115">
        <f>SUM(H20:H22)</f>
        <v>0</v>
      </c>
      <c r="H19" s="116"/>
      <c r="I19" s="115">
        <f>SUM(J20:J22)</f>
        <v>0</v>
      </c>
      <c r="J19" s="116"/>
      <c r="K19" s="24"/>
    </row>
    <row r="20" spans="1:11" ht="15.75" customHeight="1">
      <c r="A20" s="119"/>
      <c r="B20" s="119"/>
      <c r="C20" s="26"/>
      <c r="D20" s="27"/>
      <c r="E20" s="94"/>
      <c r="F20" s="93"/>
      <c r="G20" s="94"/>
      <c r="H20" s="93"/>
      <c r="I20" s="94"/>
      <c r="J20" s="93"/>
      <c r="K20" s="28"/>
    </row>
    <row r="21" spans="1:11" ht="15.75" customHeight="1">
      <c r="A21" s="119"/>
      <c r="B21" s="119"/>
      <c r="C21" s="26"/>
      <c r="D21" s="27"/>
      <c r="E21" s="26"/>
      <c r="F21" s="27"/>
      <c r="G21" s="26"/>
      <c r="H21" s="27"/>
      <c r="I21" s="26"/>
      <c r="J21" s="27"/>
      <c r="K21" s="28"/>
    </row>
    <row r="22" spans="1:11" ht="15.75" customHeight="1">
      <c r="A22" s="120"/>
      <c r="B22" s="120"/>
      <c r="C22" s="31"/>
      <c r="D22" s="27"/>
      <c r="E22" s="31"/>
      <c r="F22" s="32"/>
      <c r="G22" s="31"/>
      <c r="H22" s="32"/>
      <c r="I22" s="31"/>
      <c r="J22" s="32"/>
      <c r="K22" s="33"/>
    </row>
    <row r="23" spans="1:11" ht="15.75" customHeight="1">
      <c r="A23" s="118">
        <v>6</v>
      </c>
      <c r="B23" s="118"/>
      <c r="C23" s="111">
        <f>SUM(D24:D26)</f>
        <v>0</v>
      </c>
      <c r="D23" s="112"/>
      <c r="E23" s="115">
        <f>SUM(F24:F26)</f>
        <v>0</v>
      </c>
      <c r="F23" s="116"/>
      <c r="G23" s="115">
        <f>SUM(H24:H26)</f>
        <v>0</v>
      </c>
      <c r="H23" s="116"/>
      <c r="I23" s="115">
        <f>SUM(J24:J26)</f>
        <v>0</v>
      </c>
      <c r="J23" s="116"/>
      <c r="K23" s="24"/>
    </row>
    <row r="24" spans="1:11" ht="15.75" customHeight="1">
      <c r="A24" s="119"/>
      <c r="B24" s="119"/>
      <c r="C24" s="26"/>
      <c r="D24" s="27"/>
      <c r="E24" s="94"/>
      <c r="F24" s="93"/>
      <c r="G24" s="94"/>
      <c r="H24" s="93"/>
      <c r="I24" s="94"/>
      <c r="J24" s="93"/>
      <c r="K24" s="28"/>
    </row>
    <row r="25" spans="1:11" ht="15.75" customHeight="1">
      <c r="A25" s="119"/>
      <c r="B25" s="119"/>
      <c r="C25" s="26"/>
      <c r="D25" s="27"/>
      <c r="E25" s="26"/>
      <c r="F25" s="27"/>
      <c r="G25" s="26"/>
      <c r="H25" s="27"/>
      <c r="I25" s="26"/>
      <c r="J25" s="27"/>
      <c r="K25" s="28"/>
    </row>
    <row r="26" spans="1:11" ht="15.75" customHeight="1">
      <c r="A26" s="120"/>
      <c r="B26" s="120"/>
      <c r="C26" s="31"/>
      <c r="D26" s="32"/>
      <c r="E26" s="31"/>
      <c r="F26" s="32"/>
      <c r="G26" s="31"/>
      <c r="H26" s="32"/>
      <c r="I26" s="31"/>
      <c r="J26" s="32"/>
      <c r="K26" s="33"/>
    </row>
    <row r="27" spans="3:9" ht="13.5">
      <c r="C27" s="34"/>
      <c r="E27" s="34"/>
      <c r="G27" s="34"/>
      <c r="H27" s="35"/>
      <c r="I27" s="34"/>
    </row>
    <row r="28" spans="1:11" ht="14.25" customHeight="1">
      <c r="A28" s="118" t="s">
        <v>69</v>
      </c>
      <c r="B28" s="118" t="s">
        <v>70</v>
      </c>
      <c r="C28" s="111">
        <f>SUM(D29:D31)</f>
        <v>0</v>
      </c>
      <c r="D28" s="112"/>
      <c r="E28" s="111">
        <f>SUM(F29:F31)</f>
        <v>120000</v>
      </c>
      <c r="F28" s="112"/>
      <c r="G28" s="111">
        <f>SUM(H29:H31)</f>
        <v>100000</v>
      </c>
      <c r="H28" s="112"/>
      <c r="I28" s="111">
        <f>SUM(J29:J31)</f>
        <v>100000</v>
      </c>
      <c r="J28" s="112"/>
      <c r="K28" s="24" t="s">
        <v>99</v>
      </c>
    </row>
    <row r="29" spans="1:11" ht="14.25" customHeight="1">
      <c r="A29" s="119"/>
      <c r="B29" s="119"/>
      <c r="C29" s="25"/>
      <c r="D29" s="27"/>
      <c r="E29" s="25" t="s">
        <v>66</v>
      </c>
      <c r="F29" s="27">
        <v>20000</v>
      </c>
      <c r="G29" s="25"/>
      <c r="H29" s="27"/>
      <c r="I29" s="25"/>
      <c r="J29" s="27"/>
      <c r="K29" s="28" t="s">
        <v>100</v>
      </c>
    </row>
    <row r="30" spans="1:11" ht="14.25" customHeight="1">
      <c r="A30" s="119"/>
      <c r="B30" s="119"/>
      <c r="C30" s="29"/>
      <c r="D30" s="27"/>
      <c r="E30" s="29" t="s">
        <v>67</v>
      </c>
      <c r="F30" s="27">
        <v>40000</v>
      </c>
      <c r="G30" s="29" t="s">
        <v>67</v>
      </c>
      <c r="H30" s="27">
        <v>40000</v>
      </c>
      <c r="I30" s="29" t="s">
        <v>67</v>
      </c>
      <c r="J30" s="27">
        <v>40000</v>
      </c>
      <c r="K30" s="28" t="s">
        <v>87</v>
      </c>
    </row>
    <row r="31" spans="1:11" ht="14.25" customHeight="1">
      <c r="A31" s="120"/>
      <c r="B31" s="120"/>
      <c r="C31" s="30"/>
      <c r="D31" s="32"/>
      <c r="E31" s="30" t="s">
        <v>68</v>
      </c>
      <c r="F31" s="32">
        <v>60000</v>
      </c>
      <c r="G31" s="30" t="s">
        <v>68</v>
      </c>
      <c r="H31" s="32">
        <v>60000</v>
      </c>
      <c r="I31" s="30" t="s">
        <v>68</v>
      </c>
      <c r="J31" s="32">
        <v>60000</v>
      </c>
      <c r="K31" s="33" t="s">
        <v>98</v>
      </c>
    </row>
    <row r="32" ht="6" customHeight="1"/>
    <row r="33" spans="1:11" ht="13.5">
      <c r="A33" s="121" t="s">
        <v>71</v>
      </c>
      <c r="B33" s="121"/>
      <c r="C33" s="36"/>
      <c r="D33" s="36"/>
      <c r="E33" s="36"/>
      <c r="F33" s="36"/>
      <c r="G33" s="36"/>
      <c r="H33" s="36"/>
      <c r="I33" s="36"/>
      <c r="J33" s="36"/>
      <c r="K33" s="37"/>
    </row>
    <row r="34" spans="1:11" ht="25.5" customHeight="1">
      <c r="A34" s="36"/>
      <c r="B34" s="117" t="s">
        <v>92</v>
      </c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1" ht="28.5" customHeight="1">
      <c r="A35" s="36"/>
      <c r="B35" s="117" t="s">
        <v>90</v>
      </c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3.5">
      <c r="A36" s="36"/>
      <c r="B36" s="114" t="s">
        <v>91</v>
      </c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3.5">
      <c r="A37" s="92"/>
      <c r="B37" s="113" t="s">
        <v>102</v>
      </c>
      <c r="C37" s="114"/>
      <c r="D37" s="114"/>
      <c r="E37" s="114"/>
      <c r="F37" s="114"/>
      <c r="G37" s="114"/>
      <c r="H37" s="114"/>
      <c r="I37" s="114"/>
      <c r="J37" s="114"/>
      <c r="K37" s="114"/>
    </row>
  </sheetData>
  <sheetProtection/>
  <mergeCells count="52">
    <mergeCell ref="A1:F1"/>
    <mergeCell ref="A28:A31"/>
    <mergeCell ref="A15:A18"/>
    <mergeCell ref="A7:A10"/>
    <mergeCell ref="A11:A14"/>
    <mergeCell ref="A3:A6"/>
    <mergeCell ref="A19:A22"/>
    <mergeCell ref="A23:A26"/>
    <mergeCell ref="B3:B6"/>
    <mergeCell ref="B7:B10"/>
    <mergeCell ref="A33:B33"/>
    <mergeCell ref="B34:K34"/>
    <mergeCell ref="E11:F11"/>
    <mergeCell ref="G11:H11"/>
    <mergeCell ref="C23:D23"/>
    <mergeCell ref="C28:D28"/>
    <mergeCell ref="B15:B18"/>
    <mergeCell ref="B19:B22"/>
    <mergeCell ref="B23:B26"/>
    <mergeCell ref="I2:J2"/>
    <mergeCell ref="G2:H2"/>
    <mergeCell ref="E2:F2"/>
    <mergeCell ref="E3:F3"/>
    <mergeCell ref="G3:H3"/>
    <mergeCell ref="B11:B14"/>
    <mergeCell ref="E15:F15"/>
    <mergeCell ref="I3:J3"/>
    <mergeCell ref="I11:J11"/>
    <mergeCell ref="E23:F23"/>
    <mergeCell ref="G23:H23"/>
    <mergeCell ref="I23:J23"/>
    <mergeCell ref="E7:F7"/>
    <mergeCell ref="G7:H7"/>
    <mergeCell ref="I7:J7"/>
    <mergeCell ref="G15:H15"/>
    <mergeCell ref="I15:J15"/>
    <mergeCell ref="B37:K37"/>
    <mergeCell ref="E19:F19"/>
    <mergeCell ref="E28:F28"/>
    <mergeCell ref="G28:H28"/>
    <mergeCell ref="I28:J28"/>
    <mergeCell ref="B36:K36"/>
    <mergeCell ref="B35:K35"/>
    <mergeCell ref="B28:B31"/>
    <mergeCell ref="G19:H19"/>
    <mergeCell ref="I19:J19"/>
    <mergeCell ref="C2:D2"/>
    <mergeCell ref="C3:D3"/>
    <mergeCell ref="C7:D7"/>
    <mergeCell ref="C11:D11"/>
    <mergeCell ref="C15:D15"/>
    <mergeCell ref="C19:D19"/>
  </mergeCells>
  <printOptions horizontalCentered="1"/>
  <pageMargins left="0.3937007874015748" right="0.3937007874015748" top="0.3937007874015748" bottom="0.1968503937007874" header="0.5118110236220472" footer="0.11811023622047245"/>
  <pageSetup cellComments="asDisplayed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F52"/>
  <sheetViews>
    <sheetView showZeros="0" zoomScaleSheetLayoutView="75" zoomScalePageLayoutView="0" workbookViewId="0" topLeftCell="A1">
      <pane ySplit="2" topLeftCell="A3" activePane="bottomLeft" state="frozen"/>
      <selection pane="topLeft" activeCell="F26" sqref="A1:F26"/>
      <selection pane="bottomLeft" activeCell="J10" sqref="J10"/>
    </sheetView>
  </sheetViews>
  <sheetFormatPr defaultColWidth="8.875" defaultRowHeight="13.5"/>
  <cols>
    <col min="1" max="1" width="3.50390625" style="6" bestFit="1" customWidth="1"/>
    <col min="2" max="2" width="8.25390625" style="6" customWidth="1"/>
    <col min="3" max="3" width="7.125" style="6" customWidth="1"/>
    <col min="4" max="4" width="7.75390625" style="6" customWidth="1"/>
    <col min="5" max="5" width="12.125" style="6" customWidth="1"/>
    <col min="6" max="6" width="45.75390625" style="6" customWidth="1"/>
    <col min="7" max="16384" width="8.875" style="6" customWidth="1"/>
  </cols>
  <sheetData>
    <row r="1" spans="1:6" ht="31.5" customHeight="1">
      <c r="A1" s="1"/>
      <c r="B1" s="2" t="s">
        <v>57</v>
      </c>
      <c r="C1" s="100" t="s">
        <v>58</v>
      </c>
      <c r="D1" s="101"/>
      <c r="E1" s="9" t="s">
        <v>59</v>
      </c>
      <c r="F1" s="2"/>
    </row>
    <row r="2" spans="1:6" ht="31.5" customHeight="1">
      <c r="A2" s="8">
        <v>1</v>
      </c>
      <c r="B2" s="2" t="str">
        <f>'職員名簿'!B3</f>
        <v>K</v>
      </c>
      <c r="C2" s="18" t="str">
        <f>'職員名簿'!C3</f>
        <v>あ</v>
      </c>
      <c r="D2" s="18" t="str">
        <f>'職員名簿'!D3</f>
        <v>い</v>
      </c>
      <c r="E2" s="2">
        <f>'職員名簿'!E3</f>
        <v>123456</v>
      </c>
      <c r="F2" s="1"/>
    </row>
    <row r="3" spans="1:6" ht="31.5" customHeight="1">
      <c r="A3" s="8">
        <v>2</v>
      </c>
      <c r="B3" s="2">
        <f>'職員名簿'!B4</f>
        <v>0</v>
      </c>
      <c r="C3" s="18">
        <f>'職員名簿'!C4</f>
        <v>0</v>
      </c>
      <c r="D3" s="18">
        <f>'職員名簿'!D4</f>
        <v>0</v>
      </c>
      <c r="E3" s="2">
        <f>'職員名簿'!E4</f>
        <v>0</v>
      </c>
      <c r="F3" s="1"/>
    </row>
    <row r="4" spans="1:6" ht="31.5" customHeight="1">
      <c r="A4" s="8">
        <v>3</v>
      </c>
      <c r="B4" s="2">
        <f>'職員名簿'!B5</f>
        <v>0</v>
      </c>
      <c r="C4" s="18">
        <f>'職員名簿'!C5</f>
        <v>0</v>
      </c>
      <c r="D4" s="18">
        <f>'職員名簿'!D5</f>
        <v>0</v>
      </c>
      <c r="E4" s="2">
        <f>'職員名簿'!E5</f>
        <v>0</v>
      </c>
      <c r="F4" s="1"/>
    </row>
    <row r="5" spans="1:6" ht="31.5" customHeight="1">
      <c r="A5" s="8">
        <v>4</v>
      </c>
      <c r="B5" s="2">
        <f>'職員名簿'!B6</f>
        <v>0</v>
      </c>
      <c r="C5" s="18">
        <f>'職員名簿'!C6</f>
        <v>0</v>
      </c>
      <c r="D5" s="18">
        <f>'職員名簿'!D6</f>
        <v>0</v>
      </c>
      <c r="E5" s="2">
        <f>'職員名簿'!E6</f>
        <v>0</v>
      </c>
      <c r="F5" s="1"/>
    </row>
    <row r="6" spans="1:6" ht="31.5" customHeight="1">
      <c r="A6" s="8">
        <v>5</v>
      </c>
      <c r="B6" s="2">
        <f>'職員名簿'!B7</f>
        <v>0</v>
      </c>
      <c r="C6" s="18">
        <f>'職員名簿'!C7</f>
        <v>0</v>
      </c>
      <c r="D6" s="18">
        <f>'職員名簿'!D7</f>
        <v>0</v>
      </c>
      <c r="E6" s="2">
        <f>'職員名簿'!E7</f>
        <v>0</v>
      </c>
      <c r="F6" s="1"/>
    </row>
    <row r="7" spans="1:6" ht="31.5" customHeight="1">
      <c r="A7" s="8">
        <v>6</v>
      </c>
      <c r="B7" s="2">
        <f>'職員名簿'!B8</f>
        <v>0</v>
      </c>
      <c r="C7" s="18">
        <f>'職員名簿'!C8</f>
        <v>0</v>
      </c>
      <c r="D7" s="18">
        <f>'職員名簿'!D8</f>
        <v>0</v>
      </c>
      <c r="E7" s="2">
        <f>'職員名簿'!E8</f>
        <v>0</v>
      </c>
      <c r="F7" s="1"/>
    </row>
    <row r="8" spans="1:6" ht="31.5" customHeight="1">
      <c r="A8" s="8">
        <v>7</v>
      </c>
      <c r="B8" s="2">
        <f>'職員名簿'!B9</f>
        <v>0</v>
      </c>
      <c r="C8" s="18">
        <f>'職員名簿'!C9</f>
        <v>0</v>
      </c>
      <c r="D8" s="18">
        <f>'職員名簿'!D9</f>
        <v>0</v>
      </c>
      <c r="E8" s="2">
        <f>'職員名簿'!E9</f>
        <v>0</v>
      </c>
      <c r="F8" s="1"/>
    </row>
    <row r="9" spans="1:6" ht="31.5" customHeight="1">
      <c r="A9" s="8">
        <v>8</v>
      </c>
      <c r="B9" s="2">
        <f>'職員名簿'!B10</f>
        <v>0</v>
      </c>
      <c r="C9" s="18">
        <f>'職員名簿'!C10</f>
        <v>0</v>
      </c>
      <c r="D9" s="18">
        <f>'職員名簿'!D10</f>
        <v>0</v>
      </c>
      <c r="E9" s="2">
        <f>'職員名簿'!E10</f>
        <v>0</v>
      </c>
      <c r="F9" s="1"/>
    </row>
    <row r="10" spans="1:6" ht="31.5" customHeight="1">
      <c r="A10" s="8">
        <v>9</v>
      </c>
      <c r="B10" s="2">
        <f>'職員名簿'!B11</f>
        <v>0</v>
      </c>
      <c r="C10" s="18">
        <f>'職員名簿'!C11</f>
        <v>0</v>
      </c>
      <c r="D10" s="18">
        <f>'職員名簿'!D11</f>
        <v>0</v>
      </c>
      <c r="E10" s="2">
        <f>'職員名簿'!E11</f>
        <v>0</v>
      </c>
      <c r="F10" s="1"/>
    </row>
    <row r="11" spans="1:6" ht="31.5" customHeight="1">
      <c r="A11" s="8">
        <v>10</v>
      </c>
      <c r="B11" s="2">
        <f>'職員名簿'!B12</f>
        <v>0</v>
      </c>
      <c r="C11" s="18">
        <f>'職員名簿'!C12</f>
        <v>0</v>
      </c>
      <c r="D11" s="18">
        <f>'職員名簿'!D12</f>
        <v>0</v>
      </c>
      <c r="E11" s="2">
        <f>'職員名簿'!E12</f>
        <v>0</v>
      </c>
      <c r="F11" s="1"/>
    </row>
    <row r="12" spans="1:6" ht="31.5" customHeight="1">
      <c r="A12" s="8">
        <v>11</v>
      </c>
      <c r="B12" s="2">
        <f>'職員名簿'!B13</f>
        <v>0</v>
      </c>
      <c r="C12" s="18">
        <f>'職員名簿'!C13</f>
        <v>0</v>
      </c>
      <c r="D12" s="18">
        <f>'職員名簿'!D13</f>
        <v>0</v>
      </c>
      <c r="E12" s="2">
        <f>'職員名簿'!E13</f>
        <v>0</v>
      </c>
      <c r="F12" s="1"/>
    </row>
    <row r="13" spans="1:6" ht="31.5" customHeight="1">
      <c r="A13" s="8">
        <v>12</v>
      </c>
      <c r="B13" s="2">
        <f>'職員名簿'!B14</f>
        <v>0</v>
      </c>
      <c r="C13" s="18">
        <f>'職員名簿'!C14</f>
        <v>0</v>
      </c>
      <c r="D13" s="18">
        <f>'職員名簿'!D14</f>
        <v>0</v>
      </c>
      <c r="E13" s="2">
        <f>'職員名簿'!E14</f>
        <v>0</v>
      </c>
      <c r="F13" s="1"/>
    </row>
    <row r="14" spans="1:6" ht="31.5" customHeight="1">
      <c r="A14" s="8">
        <v>13</v>
      </c>
      <c r="B14" s="2">
        <f>'職員名簿'!B15</f>
        <v>0</v>
      </c>
      <c r="C14" s="18">
        <f>'職員名簿'!C15</f>
        <v>0</v>
      </c>
      <c r="D14" s="18">
        <f>'職員名簿'!D15</f>
        <v>0</v>
      </c>
      <c r="E14" s="2">
        <f>'職員名簿'!E15</f>
        <v>0</v>
      </c>
      <c r="F14" s="1"/>
    </row>
    <row r="15" spans="1:6" ht="31.5" customHeight="1">
      <c r="A15" s="8">
        <v>14</v>
      </c>
      <c r="B15" s="2">
        <f>'職員名簿'!B16</f>
        <v>0</v>
      </c>
      <c r="C15" s="18">
        <f>'職員名簿'!C16</f>
        <v>0</v>
      </c>
      <c r="D15" s="18">
        <f>'職員名簿'!D16</f>
        <v>0</v>
      </c>
      <c r="E15" s="2">
        <f>'職員名簿'!E16</f>
        <v>0</v>
      </c>
      <c r="F15" s="1"/>
    </row>
    <row r="16" spans="1:6" ht="31.5" customHeight="1">
      <c r="A16" s="8">
        <v>15</v>
      </c>
      <c r="B16" s="2">
        <f>'職員名簿'!B17</f>
        <v>0</v>
      </c>
      <c r="C16" s="18">
        <f>'職員名簿'!C17</f>
        <v>0</v>
      </c>
      <c r="D16" s="18">
        <f>'職員名簿'!D17</f>
        <v>0</v>
      </c>
      <c r="E16" s="2">
        <f>'職員名簿'!E17</f>
        <v>0</v>
      </c>
      <c r="F16" s="1"/>
    </row>
    <row r="17" spans="1:6" ht="31.5" customHeight="1">
      <c r="A17" s="8">
        <v>16</v>
      </c>
      <c r="B17" s="2">
        <f>'職員名簿'!B18</f>
        <v>0</v>
      </c>
      <c r="C17" s="18">
        <f>'職員名簿'!C18</f>
        <v>0</v>
      </c>
      <c r="D17" s="18">
        <f>'職員名簿'!D18</f>
        <v>0</v>
      </c>
      <c r="E17" s="2">
        <f>'職員名簿'!E18</f>
        <v>0</v>
      </c>
      <c r="F17" s="1"/>
    </row>
    <row r="18" spans="1:6" ht="31.5" customHeight="1">
      <c r="A18" s="8">
        <v>17</v>
      </c>
      <c r="B18" s="2">
        <f>'職員名簿'!B19</f>
        <v>0</v>
      </c>
      <c r="C18" s="18">
        <f>'職員名簿'!C19</f>
        <v>0</v>
      </c>
      <c r="D18" s="18">
        <f>'職員名簿'!D19</f>
        <v>0</v>
      </c>
      <c r="E18" s="2">
        <f>'職員名簿'!E19</f>
        <v>0</v>
      </c>
      <c r="F18" s="1"/>
    </row>
    <row r="19" spans="1:6" ht="31.5" customHeight="1">
      <c r="A19" s="8">
        <v>18</v>
      </c>
      <c r="B19" s="2">
        <f>'職員名簿'!B20</f>
        <v>0</v>
      </c>
      <c r="C19" s="18">
        <f>'職員名簿'!C20</f>
        <v>0</v>
      </c>
      <c r="D19" s="18">
        <f>'職員名簿'!D20</f>
        <v>0</v>
      </c>
      <c r="E19" s="2">
        <f>'職員名簿'!E20</f>
        <v>0</v>
      </c>
      <c r="F19" s="1"/>
    </row>
    <row r="20" spans="1:6" ht="31.5" customHeight="1">
      <c r="A20" s="8">
        <v>19</v>
      </c>
      <c r="B20" s="2">
        <f>'職員名簿'!B21</f>
        <v>0</v>
      </c>
      <c r="C20" s="18">
        <f>'職員名簿'!C21</f>
        <v>0</v>
      </c>
      <c r="D20" s="18">
        <f>'職員名簿'!D21</f>
        <v>0</v>
      </c>
      <c r="E20" s="2">
        <f>'職員名簿'!E21</f>
        <v>0</v>
      </c>
      <c r="F20" s="1"/>
    </row>
    <row r="21" spans="1:6" ht="31.5" customHeight="1">
      <c r="A21" s="8">
        <v>20</v>
      </c>
      <c r="B21" s="2">
        <f>'職員名簿'!B22</f>
        <v>0</v>
      </c>
      <c r="C21" s="18">
        <f>'職員名簿'!C22</f>
        <v>0</v>
      </c>
      <c r="D21" s="18">
        <f>'職員名簿'!D22</f>
        <v>0</v>
      </c>
      <c r="E21" s="2">
        <f>'職員名簿'!E22</f>
        <v>0</v>
      </c>
      <c r="F21" s="1"/>
    </row>
    <row r="22" spans="1:6" ht="31.5" customHeight="1">
      <c r="A22" s="8">
        <v>21</v>
      </c>
      <c r="B22" s="2">
        <f>'職員名簿'!B23</f>
        <v>0</v>
      </c>
      <c r="C22" s="18">
        <f>'職員名簿'!C23</f>
        <v>0</v>
      </c>
      <c r="D22" s="18">
        <f>'職員名簿'!D23</f>
        <v>0</v>
      </c>
      <c r="E22" s="2">
        <f>'職員名簿'!E23</f>
        <v>0</v>
      </c>
      <c r="F22" s="1"/>
    </row>
    <row r="23" spans="1:6" ht="31.5" customHeight="1">
      <c r="A23" s="8">
        <v>22</v>
      </c>
      <c r="B23" s="2">
        <f>'職員名簿'!B24</f>
        <v>0</v>
      </c>
      <c r="C23" s="18">
        <f>'職員名簿'!C24</f>
        <v>0</v>
      </c>
      <c r="D23" s="18">
        <f>'職員名簿'!D24</f>
        <v>0</v>
      </c>
      <c r="E23" s="2">
        <f>'職員名簿'!E24</f>
        <v>0</v>
      </c>
      <c r="F23" s="1"/>
    </row>
    <row r="24" spans="1:6" ht="31.5" customHeight="1">
      <c r="A24" s="8">
        <v>23</v>
      </c>
      <c r="B24" s="2">
        <f>'職員名簿'!B25</f>
        <v>0</v>
      </c>
      <c r="C24" s="18">
        <f>'職員名簿'!C25</f>
        <v>0</v>
      </c>
      <c r="D24" s="18">
        <f>'職員名簿'!D25</f>
        <v>0</v>
      </c>
      <c r="E24" s="2">
        <f>'職員名簿'!E25</f>
        <v>0</v>
      </c>
      <c r="F24" s="1"/>
    </row>
    <row r="25" spans="1:6" ht="31.5" customHeight="1">
      <c r="A25" s="8">
        <v>24</v>
      </c>
      <c r="B25" s="2">
        <f>'職員名簿'!B26</f>
        <v>0</v>
      </c>
      <c r="C25" s="18">
        <f>'職員名簿'!C26</f>
        <v>0</v>
      </c>
      <c r="D25" s="18">
        <f>'職員名簿'!D26</f>
        <v>0</v>
      </c>
      <c r="E25" s="2">
        <f>'職員名簿'!E26</f>
        <v>0</v>
      </c>
      <c r="F25" s="1"/>
    </row>
    <row r="26" spans="1:6" ht="31.5" customHeight="1">
      <c r="A26" s="8">
        <v>25</v>
      </c>
      <c r="B26" s="2">
        <f>'職員名簿'!B27</f>
        <v>0</v>
      </c>
      <c r="C26" s="18">
        <f>'職員名簿'!C27</f>
        <v>0</v>
      </c>
      <c r="D26" s="18">
        <f>'職員名簿'!D27</f>
        <v>0</v>
      </c>
      <c r="E26" s="2">
        <f>'職員名簿'!E27</f>
        <v>0</v>
      </c>
      <c r="F26" s="1"/>
    </row>
    <row r="27" spans="1:6" ht="31.5" customHeight="1">
      <c r="A27" s="8">
        <v>26</v>
      </c>
      <c r="B27" s="2">
        <f>'職員名簿'!B28</f>
        <v>0</v>
      </c>
      <c r="C27" s="18">
        <f>'職員名簿'!C28</f>
        <v>0</v>
      </c>
      <c r="D27" s="18">
        <f>'職員名簿'!D28</f>
        <v>0</v>
      </c>
      <c r="E27" s="2">
        <f>'職員名簿'!E28</f>
        <v>0</v>
      </c>
      <c r="F27" s="1"/>
    </row>
    <row r="28" spans="1:6" ht="31.5" customHeight="1">
      <c r="A28" s="8">
        <v>27</v>
      </c>
      <c r="B28" s="2">
        <f>'職員名簿'!B29</f>
        <v>0</v>
      </c>
      <c r="C28" s="18">
        <f>'職員名簿'!C29</f>
        <v>0</v>
      </c>
      <c r="D28" s="18">
        <f>'職員名簿'!D29</f>
        <v>0</v>
      </c>
      <c r="E28" s="2">
        <f>'職員名簿'!E29</f>
        <v>0</v>
      </c>
      <c r="F28" s="1"/>
    </row>
    <row r="29" spans="1:6" ht="31.5" customHeight="1">
      <c r="A29" s="8">
        <v>28</v>
      </c>
      <c r="B29" s="2">
        <f>'職員名簿'!B30</f>
        <v>0</v>
      </c>
      <c r="C29" s="18">
        <f>'職員名簿'!C30</f>
        <v>0</v>
      </c>
      <c r="D29" s="18">
        <f>'職員名簿'!D30</f>
        <v>0</v>
      </c>
      <c r="E29" s="2">
        <f>'職員名簿'!E30</f>
        <v>0</v>
      </c>
      <c r="F29" s="1"/>
    </row>
    <row r="30" spans="1:6" ht="31.5" customHeight="1">
      <c r="A30" s="8">
        <v>29</v>
      </c>
      <c r="B30" s="2" t="str">
        <f>'職員名簿'!B31</f>
        <v>D</v>
      </c>
      <c r="C30" s="18" t="str">
        <f>'職員名簿'!C31</f>
        <v>ほ</v>
      </c>
      <c r="D30" s="18" t="str">
        <f>'職員名簿'!D31</f>
        <v>d</v>
      </c>
      <c r="E30" s="2">
        <f>'職員名簿'!E31</f>
        <v>0</v>
      </c>
      <c r="F30" s="1"/>
    </row>
    <row r="31" spans="1:6" ht="31.5" customHeight="1">
      <c r="A31" s="8">
        <v>30</v>
      </c>
      <c r="B31" s="2" t="str">
        <f>'職員名簿'!B32</f>
        <v>E</v>
      </c>
      <c r="C31" s="18" t="str">
        <f>'職員名簿'!C32</f>
        <v>ま</v>
      </c>
      <c r="D31" s="18" t="str">
        <f>'職員名簿'!D32</f>
        <v>e</v>
      </c>
      <c r="E31" s="2">
        <f>'職員名簿'!E32</f>
        <v>0</v>
      </c>
      <c r="F31" s="1"/>
    </row>
    <row r="32" spans="1:6" ht="31.5" customHeight="1">
      <c r="A32" s="8">
        <v>31</v>
      </c>
      <c r="B32" s="2" t="str">
        <f>'職員名簿'!B33</f>
        <v>F</v>
      </c>
      <c r="C32" s="18" t="str">
        <f>'職員名簿'!C33</f>
        <v>み</v>
      </c>
      <c r="D32" s="18" t="str">
        <f>'職員名簿'!D33</f>
        <v>f</v>
      </c>
      <c r="E32" s="2">
        <f>'職員名簿'!E33</f>
        <v>0</v>
      </c>
      <c r="F32" s="1"/>
    </row>
    <row r="33" spans="1:6" ht="31.5" customHeight="1">
      <c r="A33" s="8">
        <v>32</v>
      </c>
      <c r="B33" s="2" t="str">
        <f>'職員名簿'!B34</f>
        <v>G</v>
      </c>
      <c r="C33" s="18" t="str">
        <f>'職員名簿'!C34</f>
        <v>む</v>
      </c>
      <c r="D33" s="18" t="str">
        <f>'職員名簿'!D34</f>
        <v>g</v>
      </c>
      <c r="E33" s="2">
        <f>'職員名簿'!E34</f>
        <v>0</v>
      </c>
      <c r="F33" s="1"/>
    </row>
    <row r="34" spans="1:6" ht="31.5" customHeight="1">
      <c r="A34" s="8">
        <v>33</v>
      </c>
      <c r="B34" s="2" t="str">
        <f>'職員名簿'!B35</f>
        <v>H</v>
      </c>
      <c r="C34" s="18" t="str">
        <f>'職員名簿'!C35</f>
        <v>め</v>
      </c>
      <c r="D34" s="18" t="str">
        <f>'職員名簿'!D35</f>
        <v>h</v>
      </c>
      <c r="E34" s="2">
        <f>'職員名簿'!E35</f>
        <v>0</v>
      </c>
      <c r="F34" s="1"/>
    </row>
    <row r="35" spans="1:6" ht="31.5" customHeight="1">
      <c r="A35" s="8">
        <v>34</v>
      </c>
      <c r="B35" s="2" t="str">
        <f>'職員名簿'!B36</f>
        <v>I</v>
      </c>
      <c r="C35" s="18" t="str">
        <f>'職員名簿'!C36</f>
        <v>も</v>
      </c>
      <c r="D35" s="18" t="str">
        <f>'職員名簿'!D36</f>
        <v>i</v>
      </c>
      <c r="E35" s="2">
        <f>'職員名簿'!E36</f>
        <v>0</v>
      </c>
      <c r="F35" s="1"/>
    </row>
    <row r="36" spans="1:6" ht="31.5" customHeight="1">
      <c r="A36" s="8">
        <v>35</v>
      </c>
      <c r="B36" s="2" t="str">
        <f>'職員名簿'!B37</f>
        <v>J</v>
      </c>
      <c r="C36" s="18" t="str">
        <f>'職員名簿'!C37</f>
        <v>や</v>
      </c>
      <c r="D36" s="18" t="str">
        <f>'職員名簿'!D37</f>
        <v>j</v>
      </c>
      <c r="E36" s="2">
        <f>'職員名簿'!E37</f>
        <v>0</v>
      </c>
      <c r="F36" s="1"/>
    </row>
    <row r="37" spans="1:6" ht="31.5" customHeight="1">
      <c r="A37" s="8">
        <v>36</v>
      </c>
      <c r="B37" s="2" t="str">
        <f>'職員名簿'!B38</f>
        <v>K</v>
      </c>
      <c r="C37" s="18" t="str">
        <f>'職員名簿'!C38</f>
        <v>ゆ</v>
      </c>
      <c r="D37" s="18" t="str">
        <f>'職員名簿'!D38</f>
        <v>k</v>
      </c>
      <c r="E37" s="2">
        <f>'職員名簿'!E38</f>
        <v>0</v>
      </c>
      <c r="F37" s="1"/>
    </row>
    <row r="38" spans="1:6" ht="31.5" customHeight="1">
      <c r="A38" s="8">
        <v>37</v>
      </c>
      <c r="B38" s="2" t="str">
        <f>'職員名簿'!B39</f>
        <v>L</v>
      </c>
      <c r="C38" s="18" t="str">
        <f>'職員名簿'!C39</f>
        <v>よ</v>
      </c>
      <c r="D38" s="18" t="str">
        <f>'職員名簿'!D39</f>
        <v>l</v>
      </c>
      <c r="E38" s="2">
        <f>'職員名簿'!E39</f>
        <v>0</v>
      </c>
      <c r="F38" s="1"/>
    </row>
    <row r="39" spans="1:6" ht="31.5" customHeight="1">
      <c r="A39" s="8">
        <v>38</v>
      </c>
      <c r="B39" s="2" t="str">
        <f>'職員名簿'!B40</f>
        <v>M</v>
      </c>
      <c r="C39" s="18" t="str">
        <f>'職員名簿'!C40</f>
        <v>ら</v>
      </c>
      <c r="D39" s="18" t="str">
        <f>'職員名簿'!D40</f>
        <v>m</v>
      </c>
      <c r="E39" s="2">
        <f>'職員名簿'!E40</f>
        <v>0</v>
      </c>
      <c r="F39" s="1"/>
    </row>
    <row r="40" spans="1:6" ht="31.5" customHeight="1">
      <c r="A40" s="8">
        <v>39</v>
      </c>
      <c r="B40" s="2" t="str">
        <f>'職員名簿'!B41</f>
        <v>N</v>
      </c>
      <c r="C40" s="18" t="str">
        <f>'職員名簿'!C41</f>
        <v>り</v>
      </c>
      <c r="D40" s="18" t="str">
        <f>'職員名簿'!D41</f>
        <v>n</v>
      </c>
      <c r="E40" s="2">
        <f>'職員名簿'!E41</f>
        <v>0</v>
      </c>
      <c r="F40" s="1"/>
    </row>
    <row r="41" spans="1:6" ht="31.5" customHeight="1">
      <c r="A41" s="8">
        <v>40</v>
      </c>
      <c r="B41" s="2" t="str">
        <f>'職員名簿'!B42</f>
        <v>O</v>
      </c>
      <c r="C41" s="18" t="str">
        <f>'職員名簿'!C42</f>
        <v>る</v>
      </c>
      <c r="D41" s="18" t="str">
        <f>'職員名簿'!D42</f>
        <v>o</v>
      </c>
      <c r="E41" s="2">
        <f>'職員名簿'!E42</f>
        <v>0</v>
      </c>
      <c r="F41" s="1"/>
    </row>
    <row r="42" spans="1:6" ht="31.5" customHeight="1">
      <c r="A42" s="8">
        <v>41</v>
      </c>
      <c r="B42" s="2" t="str">
        <f>'職員名簿'!B43</f>
        <v>P</v>
      </c>
      <c r="C42" s="18" t="str">
        <f>'職員名簿'!C43</f>
        <v>れ</v>
      </c>
      <c r="D42" s="18" t="str">
        <f>'職員名簿'!D43</f>
        <v>p</v>
      </c>
      <c r="E42" s="2">
        <f>'職員名簿'!E43</f>
        <v>0</v>
      </c>
      <c r="F42" s="1"/>
    </row>
    <row r="43" spans="1:6" ht="31.5" customHeight="1">
      <c r="A43" s="8">
        <v>42</v>
      </c>
      <c r="B43" s="2" t="str">
        <f>'職員名簿'!B44</f>
        <v>Q</v>
      </c>
      <c r="C43" s="18" t="str">
        <f>'職員名簿'!C44</f>
        <v>ろ</v>
      </c>
      <c r="D43" s="18" t="str">
        <f>'職員名簿'!D44</f>
        <v>q</v>
      </c>
      <c r="E43" s="2">
        <f>'職員名簿'!E44</f>
        <v>0</v>
      </c>
      <c r="F43" s="1"/>
    </row>
    <row r="44" spans="1:6" ht="31.5" customHeight="1">
      <c r="A44" s="8">
        <v>43</v>
      </c>
      <c r="B44" s="2" t="str">
        <f>'職員名簿'!B45</f>
        <v>R</v>
      </c>
      <c r="C44" s="18" t="str">
        <f>'職員名簿'!C45</f>
        <v>わ</v>
      </c>
      <c r="D44" s="18" t="str">
        <f>'職員名簿'!D45</f>
        <v>r</v>
      </c>
      <c r="E44" s="2">
        <f>'職員名簿'!E45</f>
        <v>0</v>
      </c>
      <c r="F44" s="1"/>
    </row>
    <row r="45" spans="1:6" ht="31.5" customHeight="1">
      <c r="A45" s="8">
        <v>44</v>
      </c>
      <c r="B45" s="2" t="str">
        <f>'職員名簿'!B46</f>
        <v>S</v>
      </c>
      <c r="C45" s="18" t="str">
        <f>'職員名簿'!C46</f>
        <v>を</v>
      </c>
      <c r="D45" s="18" t="str">
        <f>'職員名簿'!D46</f>
        <v>s</v>
      </c>
      <c r="E45" s="2">
        <f>'職員名簿'!E46</f>
        <v>0</v>
      </c>
      <c r="F45" s="1"/>
    </row>
    <row r="46" spans="1:6" ht="31.5" customHeight="1">
      <c r="A46" s="8">
        <v>45</v>
      </c>
      <c r="B46" s="2" t="str">
        <f>'職員名簿'!B47</f>
        <v>T</v>
      </c>
      <c r="C46" s="18" t="str">
        <f>'職員名簿'!C47</f>
        <v>ん</v>
      </c>
      <c r="D46" s="18" t="str">
        <f>'職員名簿'!D47</f>
        <v>t</v>
      </c>
      <c r="E46" s="2">
        <f>'職員名簿'!E47</f>
        <v>0</v>
      </c>
      <c r="F46" s="1"/>
    </row>
    <row r="47" spans="1:6" ht="31.5" customHeight="1">
      <c r="A47" s="8">
        <v>46</v>
      </c>
      <c r="B47" s="2" t="str">
        <f>'職員名簿'!B48</f>
        <v>U</v>
      </c>
      <c r="C47" s="18" t="str">
        <f>'職員名簿'!C48</f>
        <v>あ</v>
      </c>
      <c r="D47" s="18" t="str">
        <f>'職員名簿'!D48</f>
        <v>u</v>
      </c>
      <c r="E47" s="2">
        <f>'職員名簿'!E48</f>
        <v>0</v>
      </c>
      <c r="F47" s="1"/>
    </row>
    <row r="48" spans="1:6" ht="31.5" customHeight="1">
      <c r="A48" s="8">
        <v>47</v>
      </c>
      <c r="B48" s="2" t="str">
        <f>'職員名簿'!B49</f>
        <v>V</v>
      </c>
      <c r="C48" s="18" t="str">
        <f>'職員名簿'!C49</f>
        <v>い</v>
      </c>
      <c r="D48" s="18" t="str">
        <f>'職員名簿'!D49</f>
        <v>v</v>
      </c>
      <c r="E48" s="2">
        <f>'職員名簿'!E49</f>
        <v>0</v>
      </c>
      <c r="F48" s="1"/>
    </row>
    <row r="49" spans="1:6" ht="31.5" customHeight="1">
      <c r="A49" s="8">
        <v>48</v>
      </c>
      <c r="B49" s="2" t="str">
        <f>'職員名簿'!B50</f>
        <v>W</v>
      </c>
      <c r="C49" s="18" t="str">
        <f>'職員名簿'!C50</f>
        <v>う</v>
      </c>
      <c r="D49" s="18" t="str">
        <f>'職員名簿'!D50</f>
        <v>w</v>
      </c>
      <c r="E49" s="2">
        <f>'職員名簿'!E50</f>
        <v>0</v>
      </c>
      <c r="F49" s="1"/>
    </row>
    <row r="50" spans="1:6" ht="31.5" customHeight="1">
      <c r="A50" s="8">
        <v>49</v>
      </c>
      <c r="B50" s="2" t="str">
        <f>'職員名簿'!B51</f>
        <v>W</v>
      </c>
      <c r="C50" s="18" t="str">
        <f>'職員名簿'!C51</f>
        <v>う</v>
      </c>
      <c r="D50" s="18" t="str">
        <f>'職員名簿'!D51</f>
        <v>w</v>
      </c>
      <c r="E50" s="2">
        <f>'職員名簿'!E51</f>
        <v>0</v>
      </c>
      <c r="F50" s="1"/>
    </row>
    <row r="51" spans="1:6" ht="31.5" customHeight="1">
      <c r="A51" s="8">
        <v>50</v>
      </c>
      <c r="B51" s="2" t="str">
        <f>'職員名簿'!B52</f>
        <v>X</v>
      </c>
      <c r="C51" s="18" t="str">
        <f>'職員名簿'!C52</f>
        <v>え</v>
      </c>
      <c r="D51" s="18" t="str">
        <f>'職員名簿'!D52</f>
        <v>x</v>
      </c>
      <c r="E51" s="2">
        <f>'職員名簿'!E52</f>
        <v>0</v>
      </c>
      <c r="F51" s="1"/>
    </row>
    <row r="52" spans="1:6" ht="13.5">
      <c r="A52" s="8">
        <v>51</v>
      </c>
      <c r="B52" s="2" t="str">
        <f>'職員名簿'!B52</f>
        <v>X</v>
      </c>
      <c r="C52" s="18" t="str">
        <f>'職員名簿'!C52</f>
        <v>え</v>
      </c>
      <c r="D52" s="18" t="str">
        <f>'職員名簿'!D52</f>
        <v>x</v>
      </c>
      <c r="E52" s="2">
        <f>'職員名簿'!E52</f>
        <v>0</v>
      </c>
      <c r="F52" s="1"/>
    </row>
  </sheetData>
  <sheetProtection/>
  <mergeCells count="1">
    <mergeCell ref="C1:D1"/>
  </mergeCells>
  <printOptions/>
  <pageMargins left="0.5905511811023623" right="0.3937007874015748" top="0.5905511811023623" bottom="0.3937007874015748" header="0.31496062992125984" footer="0.5118110236220472"/>
  <pageSetup horizontalDpi="600" verticalDpi="600" orientation="portrait" paperSize="9" scale="83" r:id="rId1"/>
  <headerFooter alignWithMargins="0">
    <oddHeader>&amp;C職員名簿</oddHeader>
  </headerFooter>
  <colBreaks count="1" manualBreakCount="1">
    <brk id="6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須崎市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システム管理者</cp:lastModifiedBy>
  <cp:lastPrinted>2014-07-09T04:24:58Z</cp:lastPrinted>
  <dcterms:created xsi:type="dcterms:W3CDTF">2007-03-10T05:01:01Z</dcterms:created>
  <dcterms:modified xsi:type="dcterms:W3CDTF">2017-02-13T23:42:19Z</dcterms:modified>
  <cp:category/>
  <cp:version/>
  <cp:contentType/>
  <cp:contentStatus/>
</cp:coreProperties>
</file>