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30" activeTab="1"/>
  </bookViews>
  <sheets>
    <sheet name="記入例" sheetId="1" r:id="rId1"/>
    <sheet name="①使用伺" sheetId="2" r:id="rId2"/>
    <sheet name="②使用届" sheetId="3" r:id="rId3"/>
    <sheet name="③評価･反省" sheetId="4" r:id="rId4"/>
  </sheets>
  <definedNames/>
  <calcPr fullCalcOnLoad="1"/>
</workbook>
</file>

<file path=xl/comments3.xml><?xml version="1.0" encoding="utf-8"?>
<comments xmlns="http://schemas.openxmlformats.org/spreadsheetml/2006/main">
  <authors>
    <author>システム管理者</author>
  </authors>
  <commentList>
    <comment ref="C8" authorId="0">
      <text>
        <r>
          <rPr>
            <b/>
            <sz val="9"/>
            <rFont val="ＭＳ Ｐゴシック"/>
            <family val="3"/>
          </rPr>
          <t>使用伺からリンク</t>
        </r>
      </text>
    </comment>
  </commentList>
</comments>
</file>

<file path=xl/comments4.xml><?xml version="1.0" encoding="utf-8"?>
<comments xmlns="http://schemas.openxmlformats.org/spreadsheetml/2006/main">
  <authors>
    <author>中村　順子</author>
  </authors>
  <commentList>
    <comment ref="B1" authorId="0">
      <text>
        <r>
          <rPr>
            <b/>
            <sz val="9"/>
            <rFont val="ＭＳ Ｐゴシック"/>
            <family val="3"/>
          </rPr>
          <t xml:space="preserve">数字のみ入力
２１を入力
</t>
        </r>
      </text>
    </comment>
  </commentList>
</comments>
</file>

<file path=xl/sharedStrings.xml><?xml version="1.0" encoding="utf-8"?>
<sst xmlns="http://schemas.openxmlformats.org/spreadsheetml/2006/main" count="98" uniqueCount="58">
  <si>
    <t>使用目的</t>
  </si>
  <si>
    <t>編集者名</t>
  </si>
  <si>
    <t>発行所</t>
  </si>
  <si>
    <t>児童生徒数</t>
  </si>
  <si>
    <t>使　　用　　理　　由</t>
  </si>
  <si>
    <t>学　年</t>
  </si>
  <si>
    <t>単　価</t>
  </si>
  <si>
    <t>書　　　名</t>
  </si>
  <si>
    <t>須崎市教育委員会　　様</t>
  </si>
  <si>
    <t>学校長名</t>
  </si>
  <si>
    <t>学校名　</t>
  </si>
  <si>
    <t>教　　材　　使　　用　　届</t>
  </si>
  <si>
    <t>（参考様式）</t>
  </si>
  <si>
    <t>決裁</t>
  </si>
  <si>
    <t>校長</t>
  </si>
  <si>
    <t>教頭</t>
  </si>
  <si>
    <t>担当</t>
  </si>
  <si>
    <t>指 導 用 教 材 使 用（購入）伺</t>
  </si>
  <si>
    <t>教材名　書名</t>
  </si>
  <si>
    <t>使用目的</t>
  </si>
  <si>
    <t>編集者名</t>
  </si>
  <si>
    <t>発行所</t>
  </si>
  <si>
    <t>単価</t>
  </si>
  <si>
    <t>学年</t>
  </si>
  <si>
    <t>児童・生徒数</t>
  </si>
  <si>
    <t>使用
期間</t>
  </si>
  <si>
    <t>選  定
業者名</t>
  </si>
  <si>
    <t>選定理由</t>
  </si>
  <si>
    <t>※使用期間は月・学期・年間等を記入　※事前に決裁を受けた後に発注　※評価は年度末にする</t>
  </si>
  <si>
    <t>　　平成　　　年　　　月　　　日</t>
  </si>
  <si>
    <t>平成　　　年　　　月　　　日</t>
  </si>
  <si>
    <t>評価</t>
  </si>
  <si>
    <t>反省･改善点</t>
  </si>
  <si>
    <t>１年</t>
  </si>
  <si>
    <t>かわうそ教販</t>
  </si>
  <si>
    <t>Ａ･Ｂ･Ｃ･Ｄ</t>
  </si>
  <si>
    <t>　教　　材　　使　　用　　評価・反省</t>
  </si>
  <si>
    <t>担当者名</t>
  </si>
  <si>
    <t>（　　　須崎　花子　　　　）</t>
  </si>
  <si>
    <t>歴史基本用語集</t>
  </si>
  <si>
    <t>基本用語の定着
・調べ学習</t>
  </si>
  <si>
    <t>○○出版</t>
  </si>
  <si>
    <t>基本用語の調べや定着によい。カラー表示やチェック項目など興味関心を引く。</t>
  </si>
  <si>
    <t>くりかえし漢字ドリル</t>
  </si>
  <si>
    <t>習熟・定着</t>
  </si>
  <si>
    <t>○○</t>
  </si>
  <si>
    <r>
      <t>250×2</t>
    </r>
    <r>
      <rPr>
        <sz val="9"/>
        <rFont val="ＭＳ 明朝"/>
        <family val="1"/>
      </rPr>
      <t>（上・下）</t>
    </r>
  </si>
  <si>
    <r>
      <t xml:space="preserve">250×3
</t>
    </r>
    <r>
      <rPr>
        <sz val="9"/>
        <rFont val="ＭＳ 明朝"/>
        <family val="1"/>
      </rPr>
      <t>（学期毎）</t>
    </r>
  </si>
  <si>
    <t>2年</t>
  </si>
  <si>
    <t>教科書の内容を補助でき、プリントも充実している</t>
  </si>
  <si>
    <t>（　　　　　　　　　）</t>
  </si>
  <si>
    <t>くりかえし計算ドリル</t>
  </si>
  <si>
    <t>平成〇〇年　４月　　４日</t>
  </si>
  <si>
    <t>平成○○年度</t>
  </si>
  <si>
    <t>平成○○年度</t>
  </si>
  <si>
    <t>　　下記のものを</t>
  </si>
  <si>
    <t>教材として使用いたしますので、須崎市立小学校及び中学校の管理運営に関する規則</t>
  </si>
  <si>
    <t>　第４４条の規定によりお届けします。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</si>
</sst>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/&quot;平成&quot;General&quot;年度&quot;"/>
    <numFmt numFmtId="178" formatCode="&quot;平成&quot;General&quot;年度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0"/>
      <name val="HG正楷書体-PRO"/>
      <family val="4"/>
    </font>
    <font>
      <sz val="12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u val="single"/>
      <sz val="14"/>
      <name val="ＭＳ 明朝"/>
      <family val="1"/>
    </font>
    <font>
      <sz val="22"/>
      <name val="ＭＳ 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 vertical="center"/>
      <protection/>
    </xf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60">
      <alignment vertical="center"/>
      <protection/>
    </xf>
    <xf numFmtId="0" fontId="4" fillId="0" borderId="13" xfId="60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4" fillId="0" borderId="14" xfId="60" applyNumberFormat="1" applyFont="1" applyBorder="1" applyAlignment="1">
      <alignment horizontal="center" vertical="center" shrinkToFit="1"/>
      <protection/>
    </xf>
    <xf numFmtId="0" fontId="4" fillId="0" borderId="15" xfId="60" applyNumberFormat="1" applyFont="1" applyBorder="1" applyAlignment="1">
      <alignment horizontal="center" vertical="center" shrinkToFit="1"/>
      <protection/>
    </xf>
    <xf numFmtId="0" fontId="4" fillId="0" borderId="16" xfId="60" applyNumberFormat="1" applyFont="1" applyBorder="1" applyAlignment="1">
      <alignment horizontal="center" vertical="center" shrinkToFit="1"/>
      <protection/>
    </xf>
    <xf numFmtId="0" fontId="4" fillId="0" borderId="17" xfId="60" applyNumberFormat="1" applyFont="1" applyBorder="1" applyAlignment="1">
      <alignment horizontal="center" vertical="center" shrinkToFit="1"/>
      <protection/>
    </xf>
    <xf numFmtId="0" fontId="4" fillId="0" borderId="18" xfId="60" applyNumberFormat="1" applyFont="1" applyBorder="1" applyAlignment="1">
      <alignment horizontal="center" vertical="center" shrinkToFit="1"/>
      <protection/>
    </xf>
    <xf numFmtId="0" fontId="4" fillId="0" borderId="15" xfId="60" applyNumberFormat="1" applyFont="1" applyBorder="1" applyAlignment="1">
      <alignment horizontal="center" vertical="center" wrapText="1"/>
      <protection/>
    </xf>
    <xf numFmtId="0" fontId="4" fillId="0" borderId="16" xfId="60" applyNumberFormat="1" applyFont="1" applyBorder="1" applyAlignment="1">
      <alignment horizontal="center" vertical="center" wrapText="1"/>
      <protection/>
    </xf>
    <xf numFmtId="0" fontId="4" fillId="0" borderId="19" xfId="60" applyNumberFormat="1" applyFont="1" applyBorder="1" applyAlignment="1">
      <alignment horizontal="center" vertical="center" wrapText="1"/>
      <protection/>
    </xf>
    <xf numFmtId="0" fontId="4" fillId="0" borderId="17" xfId="60" applyNumberFormat="1" applyFont="1" applyBorder="1" applyAlignment="1">
      <alignment horizontal="center" vertical="center" wrapText="1"/>
      <protection/>
    </xf>
    <xf numFmtId="0" fontId="3" fillId="0" borderId="20" xfId="0" applyFont="1" applyBorder="1" applyAlignment="1">
      <alignment horizontal="center" vertical="center"/>
    </xf>
    <xf numFmtId="0" fontId="10" fillId="0" borderId="21" xfId="60" applyNumberFormat="1" applyFont="1" applyBorder="1" applyAlignment="1">
      <alignment horizontal="left" vertical="center" wrapText="1"/>
      <protection/>
    </xf>
    <xf numFmtId="0" fontId="2" fillId="0" borderId="0" xfId="0" applyFont="1" applyAlignment="1">
      <alignment vertical="center"/>
    </xf>
    <xf numFmtId="0" fontId="4" fillId="0" borderId="19" xfId="60" applyNumberFormat="1" applyFont="1" applyBorder="1" applyAlignment="1">
      <alignment horizontal="center" vertical="center" shrinkToFit="1"/>
      <protection/>
    </xf>
    <xf numFmtId="0" fontId="4" fillId="0" borderId="21" xfId="60" applyNumberFormat="1" applyFont="1" applyBorder="1" applyAlignment="1">
      <alignment horizontal="left" vertical="center" wrapText="1"/>
      <protection/>
    </xf>
    <xf numFmtId="0" fontId="4" fillId="0" borderId="22" xfId="60" applyNumberFormat="1" applyFont="1" applyBorder="1" applyAlignment="1">
      <alignment horizontal="left" vertical="center" wrapText="1"/>
      <protection/>
    </xf>
    <xf numFmtId="0" fontId="10" fillId="0" borderId="16" xfId="60" applyNumberFormat="1" applyFont="1" applyBorder="1" applyAlignment="1">
      <alignment horizontal="center" vertical="center" wrapText="1" shrinkToFit="1"/>
      <protection/>
    </xf>
    <xf numFmtId="0" fontId="4" fillId="0" borderId="23" xfId="60" applyFill="1" applyBorder="1" applyAlignment="1">
      <alignment horizontal="center" vertical="center" shrinkToFit="1"/>
      <protection/>
    </xf>
    <xf numFmtId="0" fontId="4" fillId="0" borderId="23" xfId="60" applyFont="1" applyFill="1" applyBorder="1" applyAlignment="1">
      <alignment horizontal="center" vertical="center" wrapText="1" shrinkToFit="1"/>
      <protection/>
    </xf>
    <xf numFmtId="0" fontId="4" fillId="0" borderId="16" xfId="60" applyFont="1" applyFill="1" applyBorder="1" applyAlignment="1">
      <alignment horizontal="center" vertical="center" wrapText="1" shrinkToFit="1"/>
      <protection/>
    </xf>
    <xf numFmtId="0" fontId="11" fillId="0" borderId="23" xfId="60" applyFont="1" applyFill="1" applyBorder="1" applyAlignment="1">
      <alignment horizontal="center" vertical="center" wrapText="1" shrinkToFit="1"/>
      <protection/>
    </xf>
    <xf numFmtId="0" fontId="3" fillId="0" borderId="0" xfId="0" applyFont="1" applyFill="1" applyAlignment="1">
      <alignment vertical="center"/>
    </xf>
    <xf numFmtId="0" fontId="4" fillId="0" borderId="24" xfId="60" applyNumberFormat="1" applyFont="1" applyFill="1" applyBorder="1" applyAlignment="1">
      <alignment horizontal="center" vertical="center" wrapText="1"/>
      <protection/>
    </xf>
    <xf numFmtId="0" fontId="4" fillId="0" borderId="17" xfId="60" applyNumberFormat="1" applyFont="1" applyFill="1" applyBorder="1" applyAlignment="1">
      <alignment horizontal="center" vertical="center" wrapText="1"/>
      <protection/>
    </xf>
    <xf numFmtId="0" fontId="4" fillId="0" borderId="25" xfId="60" applyFont="1" applyFill="1" applyBorder="1" applyAlignment="1">
      <alignment horizontal="center" vertical="center" shrinkToFit="1"/>
      <protection/>
    </xf>
    <xf numFmtId="0" fontId="4" fillId="0" borderId="23" xfId="60" applyFont="1" applyFill="1" applyBorder="1" applyAlignment="1">
      <alignment horizontal="center" vertical="center" shrinkToFit="1"/>
      <protection/>
    </xf>
    <xf numFmtId="0" fontId="4" fillId="0" borderId="15" xfId="60" applyFont="1" applyFill="1" applyBorder="1" applyAlignment="1">
      <alignment horizontal="center" vertical="center" shrinkToFit="1"/>
      <protection/>
    </xf>
    <xf numFmtId="0" fontId="4" fillId="0" borderId="16" xfId="60" applyFont="1" applyFill="1" applyBorder="1" applyAlignment="1">
      <alignment horizontal="center" vertical="center" shrinkToFit="1"/>
      <protection/>
    </xf>
    <xf numFmtId="0" fontId="4" fillId="0" borderId="16" xfId="60" applyFill="1" applyBorder="1" applyAlignment="1">
      <alignment horizontal="center" vertical="center" shrinkToFit="1"/>
      <protection/>
    </xf>
    <xf numFmtId="0" fontId="4" fillId="0" borderId="0" xfId="60" applyFill="1" applyAlignment="1">
      <alignment vertical="center"/>
      <protection/>
    </xf>
    <xf numFmtId="0" fontId="4" fillId="0" borderId="0" xfId="60" applyFont="1" applyFill="1" applyAlignment="1">
      <alignment vertical="center"/>
      <protection/>
    </xf>
    <xf numFmtId="0" fontId="4" fillId="0" borderId="17" xfId="60" applyFill="1" applyBorder="1" applyAlignment="1">
      <alignment horizontal="center" vertical="center" shrinkToFit="1"/>
      <protection/>
    </xf>
    <xf numFmtId="0" fontId="4" fillId="0" borderId="21" xfId="60" applyNumberFormat="1" applyFont="1" applyFill="1" applyBorder="1" applyAlignment="1">
      <alignment horizontal="left" vertical="center" wrapText="1"/>
      <protection/>
    </xf>
    <xf numFmtId="0" fontId="4" fillId="0" borderId="22" xfId="60" applyNumberFormat="1" applyFont="1" applyFill="1" applyBorder="1" applyAlignment="1">
      <alignment horizontal="left" vertical="center" wrapText="1"/>
      <protection/>
    </xf>
    <xf numFmtId="0" fontId="4" fillId="0" borderId="13" xfId="60" applyBorder="1" applyAlignment="1">
      <alignment horizontal="center" vertical="center" textRotation="255"/>
      <protection/>
    </xf>
    <xf numFmtId="0" fontId="4" fillId="0" borderId="13" xfId="60" applyBorder="1" applyAlignment="1">
      <alignment horizontal="center" vertical="center"/>
      <protection/>
    </xf>
    <xf numFmtId="178" fontId="6" fillId="0" borderId="0" xfId="60" applyNumberFormat="1" applyFont="1" applyFill="1" applyAlignment="1">
      <alignment horizontal="center" vertical="center"/>
      <protection/>
    </xf>
    <xf numFmtId="0" fontId="7" fillId="0" borderId="0" xfId="60" applyFont="1" applyFill="1" applyAlignment="1">
      <alignment vertical="center"/>
      <protection/>
    </xf>
    <xf numFmtId="0" fontId="4" fillId="0" borderId="0" xfId="60" applyFill="1" applyAlignment="1">
      <alignment vertical="center"/>
      <protection/>
    </xf>
    <xf numFmtId="0" fontId="4" fillId="0" borderId="0" xfId="60" applyFont="1" applyFill="1" applyAlignment="1">
      <alignment horizontal="center" vertical="center"/>
      <protection/>
    </xf>
    <xf numFmtId="0" fontId="4" fillId="0" borderId="0" xfId="60" applyFill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9" fillId="0" borderId="24" xfId="60" applyFont="1" applyFill="1" applyBorder="1" applyAlignment="1">
      <alignment horizontal="left" vertical="center" wrapText="1"/>
      <protection/>
    </xf>
    <xf numFmtId="0" fontId="9" fillId="0" borderId="26" xfId="60" applyFont="1" applyFill="1" applyBorder="1" applyAlignment="1">
      <alignment horizontal="left" vertical="center" wrapText="1"/>
      <protection/>
    </xf>
    <xf numFmtId="0" fontId="9" fillId="0" borderId="27" xfId="60" applyFont="1" applyFill="1" applyBorder="1" applyAlignment="1">
      <alignment horizontal="left" vertical="center" wrapText="1"/>
      <protection/>
    </xf>
    <xf numFmtId="0" fontId="4" fillId="0" borderId="16" xfId="60" applyFont="1" applyFill="1" applyBorder="1" applyAlignment="1">
      <alignment horizontal="left" vertical="center" wrapText="1"/>
      <protection/>
    </xf>
    <xf numFmtId="0" fontId="4" fillId="0" borderId="21" xfId="60" applyFont="1" applyFill="1" applyBorder="1" applyAlignment="1">
      <alignment horizontal="left" vertical="center" wrapText="1"/>
      <protection/>
    </xf>
    <xf numFmtId="0" fontId="4" fillId="0" borderId="16" xfId="60" applyFill="1" applyBorder="1" applyAlignment="1">
      <alignment horizontal="left" vertical="center" wrapText="1"/>
      <protection/>
    </xf>
    <xf numFmtId="0" fontId="4" fillId="0" borderId="21" xfId="60" applyFill="1" applyBorder="1" applyAlignment="1">
      <alignment horizontal="left" vertical="center" wrapText="1"/>
      <protection/>
    </xf>
    <xf numFmtId="0" fontId="4" fillId="0" borderId="16" xfId="57" applyNumberFormat="1" applyFont="1" applyFill="1" applyBorder="1" applyAlignment="1">
      <alignment horizontal="left" vertical="center" wrapText="1"/>
    </xf>
    <xf numFmtId="0" fontId="4" fillId="0" borderId="21" xfId="57" applyNumberFormat="1" applyFont="1" applyFill="1" applyBorder="1" applyAlignment="1">
      <alignment horizontal="left" vertical="center" wrapText="1"/>
    </xf>
    <xf numFmtId="0" fontId="4" fillId="0" borderId="24" xfId="60" applyFont="1" applyFill="1" applyBorder="1" applyAlignment="1">
      <alignment horizontal="left" vertical="center" wrapText="1"/>
      <protection/>
    </xf>
    <xf numFmtId="0" fontId="4" fillId="0" borderId="26" xfId="60" applyFont="1" applyFill="1" applyBorder="1" applyAlignment="1">
      <alignment horizontal="left" vertical="center" wrapText="1"/>
      <protection/>
    </xf>
    <xf numFmtId="0" fontId="4" fillId="0" borderId="27" xfId="60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8" fontId="6" fillId="0" borderId="0" xfId="60" applyNumberFormat="1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教材使用伺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12</xdr:row>
      <xdr:rowOff>76200</xdr:rowOff>
    </xdr:from>
    <xdr:to>
      <xdr:col>13</xdr:col>
      <xdr:colOff>571500</xdr:colOff>
      <xdr:row>12</xdr:row>
      <xdr:rowOff>361950</xdr:rowOff>
    </xdr:to>
    <xdr:sp>
      <xdr:nvSpPr>
        <xdr:cNvPr id="1" name="AutoShape 2"/>
        <xdr:cNvSpPr>
          <a:spLocks/>
        </xdr:cNvSpPr>
      </xdr:nvSpPr>
      <xdr:spPr>
        <a:xfrm rot="16200000">
          <a:off x="495300" y="3686175"/>
          <a:ext cx="101155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14</xdr:row>
      <xdr:rowOff>57150</xdr:rowOff>
    </xdr:from>
    <xdr:to>
      <xdr:col>12</xdr:col>
      <xdr:colOff>85725</xdr:colOff>
      <xdr:row>15</xdr:row>
      <xdr:rowOff>38100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666875" y="4562475"/>
          <a:ext cx="76771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学校長決裁後、教材使用１週間前までに「教材使用届」を教育委員会へ届け出る</a:t>
          </a:r>
        </a:p>
      </xdr:txBody>
    </xdr:sp>
    <xdr:clientData/>
  </xdr:twoCellAnchor>
  <xdr:twoCellAnchor>
    <xdr:from>
      <xdr:col>13</xdr:col>
      <xdr:colOff>152400</xdr:colOff>
      <xdr:row>2</xdr:row>
      <xdr:rowOff>47625</xdr:rowOff>
    </xdr:from>
    <xdr:to>
      <xdr:col>13</xdr:col>
      <xdr:colOff>571500</xdr:colOff>
      <xdr:row>3</xdr:row>
      <xdr:rowOff>209550</xdr:rowOff>
    </xdr:to>
    <xdr:grpSp>
      <xdr:nvGrpSpPr>
        <xdr:cNvPr id="3" name="Group 4"/>
        <xdr:cNvGrpSpPr>
          <a:grpSpLocks/>
        </xdr:cNvGrpSpPr>
      </xdr:nvGrpSpPr>
      <xdr:grpSpPr>
        <a:xfrm>
          <a:off x="10191750" y="447675"/>
          <a:ext cx="419100" cy="419100"/>
          <a:chOff x="828" y="176"/>
          <a:chExt cx="44" cy="44"/>
        </a:xfrm>
        <a:solidFill>
          <a:srgbClr val="FFFFFF"/>
        </a:solidFill>
      </xdr:grpSpPr>
      <xdr:sp>
        <xdr:nvSpPr>
          <xdr:cNvPr id="4" name="Oval 5"/>
          <xdr:cNvSpPr>
            <a:spLocks/>
          </xdr:cNvSpPr>
        </xdr:nvSpPr>
        <xdr:spPr>
          <a:xfrm>
            <a:off x="828" y="176"/>
            <a:ext cx="44" cy="44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5" name="Picture 6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832" y="177"/>
            <a:ext cx="36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171450</xdr:colOff>
      <xdr:row>2</xdr:row>
      <xdr:rowOff>85725</xdr:rowOff>
    </xdr:from>
    <xdr:to>
      <xdr:col>11</xdr:col>
      <xdr:colOff>590550</xdr:colOff>
      <xdr:row>3</xdr:row>
      <xdr:rowOff>200025</xdr:rowOff>
    </xdr:to>
    <xdr:grpSp>
      <xdr:nvGrpSpPr>
        <xdr:cNvPr id="6" name="Group 8"/>
        <xdr:cNvGrpSpPr>
          <a:grpSpLocks/>
        </xdr:cNvGrpSpPr>
      </xdr:nvGrpSpPr>
      <xdr:grpSpPr>
        <a:xfrm>
          <a:off x="8648700" y="485775"/>
          <a:ext cx="419100" cy="371475"/>
          <a:chOff x="697" y="134"/>
          <a:chExt cx="56" cy="54"/>
        </a:xfrm>
        <a:solidFill>
          <a:srgbClr val="FFFFFF"/>
        </a:solidFill>
      </xdr:grpSpPr>
      <xdr:sp>
        <xdr:nvSpPr>
          <xdr:cNvPr id="7" name="Oval 9"/>
          <xdr:cNvSpPr>
            <a:spLocks/>
          </xdr:cNvSpPr>
        </xdr:nvSpPr>
        <xdr:spPr>
          <a:xfrm>
            <a:off x="697" y="134"/>
            <a:ext cx="56" cy="54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2</xdr:row>
      <xdr:rowOff>85725</xdr:rowOff>
    </xdr:from>
    <xdr:to>
      <xdr:col>12</xdr:col>
      <xdr:colOff>476250</xdr:colOff>
      <xdr:row>3</xdr:row>
      <xdr:rowOff>200025</xdr:rowOff>
    </xdr:to>
    <xdr:grpSp>
      <xdr:nvGrpSpPr>
        <xdr:cNvPr id="9" name="Group 11"/>
        <xdr:cNvGrpSpPr>
          <a:grpSpLocks/>
        </xdr:cNvGrpSpPr>
      </xdr:nvGrpSpPr>
      <xdr:grpSpPr>
        <a:xfrm>
          <a:off x="9353550" y="485775"/>
          <a:ext cx="381000" cy="371475"/>
          <a:chOff x="727" y="299"/>
          <a:chExt cx="46" cy="39"/>
        </a:xfrm>
        <a:solidFill>
          <a:srgbClr val="FFFFFF"/>
        </a:solidFill>
      </xdr:grpSpPr>
      <xdr:sp>
        <xdr:nvSpPr>
          <xdr:cNvPr id="10" name="Oval 12"/>
          <xdr:cNvSpPr>
            <a:spLocks/>
          </xdr:cNvSpPr>
        </xdr:nvSpPr>
        <xdr:spPr>
          <a:xfrm>
            <a:off x="727" y="299"/>
            <a:ext cx="46" cy="39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904875</xdr:colOff>
      <xdr:row>0</xdr:row>
      <xdr:rowOff>142875</xdr:rowOff>
    </xdr:from>
    <xdr:to>
      <xdr:col>6</xdr:col>
      <xdr:colOff>3200400</xdr:colOff>
      <xdr:row>3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42875"/>
          <a:ext cx="2295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N21"/>
  <sheetViews>
    <sheetView zoomScalePageLayoutView="0" workbookViewId="0" topLeftCell="A1">
      <selection activeCell="B5" sqref="B5:C5"/>
    </sheetView>
  </sheetViews>
  <sheetFormatPr defaultColWidth="9.00390625" defaultRowHeight="13.5"/>
  <cols>
    <col min="1" max="1" width="6.25390625" style="6" customWidth="1"/>
    <col min="2" max="2" width="20.625" style="6" customWidth="1"/>
    <col min="3" max="3" width="13.50390625" style="6" customWidth="1"/>
    <col min="4" max="4" width="11.25390625" style="6" customWidth="1"/>
    <col min="5" max="5" width="10.375" style="6" customWidth="1"/>
    <col min="6" max="6" width="10.00390625" style="6" customWidth="1"/>
    <col min="7" max="7" width="5.875" style="6" customWidth="1"/>
    <col min="8" max="8" width="7.875" style="6" customWidth="1"/>
    <col min="9" max="9" width="8.375" style="6" customWidth="1"/>
    <col min="10" max="10" width="11.50390625" style="6" customWidth="1"/>
    <col min="11" max="11" width="5.625" style="6" customWidth="1"/>
    <col min="12" max="14" width="10.25390625" style="6" customWidth="1"/>
    <col min="15" max="16384" width="9.00390625" style="6" customWidth="1"/>
  </cols>
  <sheetData>
    <row r="1" ht="13.5">
      <c r="B1" s="6" t="s">
        <v>12</v>
      </c>
    </row>
    <row r="2" spans="11:14" ht="18" customHeight="1">
      <c r="K2" s="44" t="s">
        <v>13</v>
      </c>
      <c r="L2" s="7" t="s">
        <v>14</v>
      </c>
      <c r="M2" s="7" t="s">
        <v>15</v>
      </c>
      <c r="N2" s="7" t="s">
        <v>16</v>
      </c>
    </row>
    <row r="3" spans="11:14" ht="20.25" customHeight="1">
      <c r="K3" s="44"/>
      <c r="L3" s="45"/>
      <c r="M3" s="45"/>
      <c r="N3" s="45"/>
    </row>
    <row r="4" spans="11:14" ht="20.25" customHeight="1">
      <c r="K4" s="44"/>
      <c r="L4" s="45"/>
      <c r="M4" s="45"/>
      <c r="N4" s="45"/>
    </row>
    <row r="5" spans="2:14" ht="30.75" customHeight="1">
      <c r="B5" s="46" t="s">
        <v>53</v>
      </c>
      <c r="C5" s="46"/>
      <c r="D5" s="47" t="s">
        <v>17</v>
      </c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2:14" ht="18" customHeight="1">
      <c r="B6" s="40"/>
      <c r="C6" s="39"/>
      <c r="D6" s="39"/>
      <c r="E6" s="39"/>
      <c r="F6" s="39"/>
      <c r="G6" s="39"/>
      <c r="H6" s="39"/>
      <c r="I6" s="39"/>
      <c r="J6" s="39"/>
      <c r="K6" s="49" t="s">
        <v>52</v>
      </c>
      <c r="L6" s="49"/>
      <c r="M6" s="49"/>
      <c r="N6" s="49"/>
    </row>
    <row r="7" spans="2:14" ht="13.5">
      <c r="B7" s="40"/>
      <c r="C7" s="39"/>
      <c r="D7" s="39"/>
      <c r="E7" s="39"/>
      <c r="F7" s="39"/>
      <c r="G7" s="39"/>
      <c r="H7" s="39"/>
      <c r="I7" s="39"/>
      <c r="J7" s="40" t="s">
        <v>37</v>
      </c>
      <c r="K7" s="49" t="s">
        <v>38</v>
      </c>
      <c r="L7" s="50"/>
      <c r="M7" s="50"/>
      <c r="N7" s="50"/>
    </row>
    <row r="9" spans="2:14" ht="30.75" customHeight="1">
      <c r="B9" s="8" t="s">
        <v>18</v>
      </c>
      <c r="C9" s="9" t="s">
        <v>19</v>
      </c>
      <c r="D9" s="9" t="s">
        <v>20</v>
      </c>
      <c r="E9" s="9" t="s">
        <v>21</v>
      </c>
      <c r="F9" s="9" t="s">
        <v>22</v>
      </c>
      <c r="G9" s="9" t="s">
        <v>23</v>
      </c>
      <c r="H9" s="10" t="s">
        <v>24</v>
      </c>
      <c r="I9" s="10" t="s">
        <v>25</v>
      </c>
      <c r="J9" s="10" t="s">
        <v>26</v>
      </c>
      <c r="K9" s="51" t="s">
        <v>27</v>
      </c>
      <c r="L9" s="51"/>
      <c r="M9" s="51"/>
      <c r="N9" s="52"/>
    </row>
    <row r="10" spans="2:14" ht="35.25" customHeight="1">
      <c r="B10" s="34" t="s">
        <v>39</v>
      </c>
      <c r="C10" s="30" t="s">
        <v>40</v>
      </c>
      <c r="D10" s="35" t="s">
        <v>45</v>
      </c>
      <c r="E10" s="35" t="s">
        <v>41</v>
      </c>
      <c r="F10" s="35">
        <v>650</v>
      </c>
      <c r="G10" s="35">
        <v>1</v>
      </c>
      <c r="H10" s="35">
        <v>55</v>
      </c>
      <c r="I10" s="35" t="s">
        <v>48</v>
      </c>
      <c r="J10" s="35" t="s">
        <v>34</v>
      </c>
      <c r="K10" s="53" t="s">
        <v>42</v>
      </c>
      <c r="L10" s="54"/>
      <c r="M10" s="54"/>
      <c r="N10" s="55"/>
    </row>
    <row r="11" spans="2:14" ht="35.25" customHeight="1">
      <c r="B11" s="36" t="s">
        <v>43</v>
      </c>
      <c r="C11" s="37" t="s">
        <v>44</v>
      </c>
      <c r="D11" s="35" t="s">
        <v>45</v>
      </c>
      <c r="E11" s="35" t="s">
        <v>41</v>
      </c>
      <c r="F11" s="28" t="s">
        <v>46</v>
      </c>
      <c r="G11" s="35">
        <v>2</v>
      </c>
      <c r="H11" s="35">
        <v>60</v>
      </c>
      <c r="I11" s="35" t="s">
        <v>33</v>
      </c>
      <c r="J11" s="35" t="s">
        <v>34</v>
      </c>
      <c r="K11" s="56" t="s">
        <v>49</v>
      </c>
      <c r="L11" s="56"/>
      <c r="M11" s="56"/>
      <c r="N11" s="57"/>
    </row>
    <row r="12" spans="2:14" ht="35.25" customHeight="1">
      <c r="B12" s="36" t="s">
        <v>51</v>
      </c>
      <c r="C12" s="37" t="s">
        <v>44</v>
      </c>
      <c r="D12" s="35" t="s">
        <v>45</v>
      </c>
      <c r="E12" s="35" t="s">
        <v>41</v>
      </c>
      <c r="F12" s="29" t="s">
        <v>47</v>
      </c>
      <c r="G12" s="35">
        <v>2</v>
      </c>
      <c r="H12" s="35">
        <v>60</v>
      </c>
      <c r="I12" s="35" t="s">
        <v>33</v>
      </c>
      <c r="J12" s="35" t="s">
        <v>34</v>
      </c>
      <c r="K12" s="56" t="s">
        <v>49</v>
      </c>
      <c r="L12" s="56"/>
      <c r="M12" s="56"/>
      <c r="N12" s="57"/>
    </row>
    <row r="13" spans="2:14" ht="35.25" customHeight="1">
      <c r="B13" s="36"/>
      <c r="C13" s="38"/>
      <c r="D13" s="38"/>
      <c r="E13" s="38"/>
      <c r="F13" s="38"/>
      <c r="G13" s="38"/>
      <c r="H13" s="38"/>
      <c r="I13" s="38"/>
      <c r="J13" s="38"/>
      <c r="K13" s="56"/>
      <c r="L13" s="58"/>
      <c r="M13" s="58"/>
      <c r="N13" s="59"/>
    </row>
    <row r="14" spans="2:14" ht="35.25" customHeight="1">
      <c r="B14" s="36"/>
      <c r="C14" s="38"/>
      <c r="D14" s="38"/>
      <c r="E14" s="38"/>
      <c r="F14" s="38"/>
      <c r="G14" s="38"/>
      <c r="H14" s="38"/>
      <c r="I14" s="38"/>
      <c r="J14" s="38"/>
      <c r="K14" s="56"/>
      <c r="L14" s="58"/>
      <c r="M14" s="58"/>
      <c r="N14" s="59"/>
    </row>
    <row r="15" spans="2:14" ht="35.25" customHeight="1">
      <c r="B15" s="36"/>
      <c r="C15" s="38"/>
      <c r="D15" s="38"/>
      <c r="E15" s="38"/>
      <c r="F15" s="38"/>
      <c r="G15" s="38"/>
      <c r="H15" s="38"/>
      <c r="I15" s="38"/>
      <c r="J15" s="38"/>
      <c r="K15" s="60"/>
      <c r="L15" s="60"/>
      <c r="M15" s="60"/>
      <c r="N15" s="61"/>
    </row>
    <row r="16" spans="2:14" ht="35.25" customHeight="1">
      <c r="B16" s="36"/>
      <c r="C16" s="38"/>
      <c r="D16" s="38"/>
      <c r="E16" s="38"/>
      <c r="F16" s="38"/>
      <c r="G16" s="38"/>
      <c r="H16" s="38"/>
      <c r="I16" s="38"/>
      <c r="J16" s="38"/>
      <c r="K16" s="58"/>
      <c r="L16" s="58"/>
      <c r="M16" s="58"/>
      <c r="N16" s="59"/>
    </row>
    <row r="17" spans="2:14" ht="35.25" customHeight="1">
      <c r="B17" s="36"/>
      <c r="C17" s="38"/>
      <c r="D17" s="38"/>
      <c r="E17" s="38"/>
      <c r="F17" s="38"/>
      <c r="G17" s="38"/>
      <c r="H17" s="38"/>
      <c r="I17" s="38"/>
      <c r="J17" s="38"/>
      <c r="K17" s="58"/>
      <c r="L17" s="58"/>
      <c r="M17" s="58"/>
      <c r="N17" s="59"/>
    </row>
    <row r="18" spans="2:14" ht="35.25" customHeight="1">
      <c r="B18" s="36"/>
      <c r="C18" s="38"/>
      <c r="D18" s="38"/>
      <c r="E18" s="38"/>
      <c r="F18" s="38"/>
      <c r="G18" s="38"/>
      <c r="H18" s="38"/>
      <c r="I18" s="38"/>
      <c r="J18" s="38"/>
      <c r="K18" s="58"/>
      <c r="L18" s="58"/>
      <c r="M18" s="58"/>
      <c r="N18" s="59"/>
    </row>
    <row r="19" spans="2:14" ht="35.25" customHeight="1">
      <c r="B19" s="36"/>
      <c r="C19" s="38"/>
      <c r="D19" s="38"/>
      <c r="E19" s="38"/>
      <c r="F19" s="38"/>
      <c r="G19" s="38"/>
      <c r="H19" s="38"/>
      <c r="I19" s="38"/>
      <c r="J19" s="38"/>
      <c r="K19" s="58"/>
      <c r="L19" s="58"/>
      <c r="M19" s="58"/>
      <c r="N19" s="59"/>
    </row>
    <row r="21" ht="13.5">
      <c r="B21" s="6" t="s">
        <v>28</v>
      </c>
    </row>
  </sheetData>
  <sheetProtection/>
  <mergeCells count="19">
    <mergeCell ref="K19:N19"/>
    <mergeCell ref="K13:N13"/>
    <mergeCell ref="K14:N14"/>
    <mergeCell ref="K15:N15"/>
    <mergeCell ref="K16:N16"/>
    <mergeCell ref="K17:N17"/>
    <mergeCell ref="K18:N18"/>
    <mergeCell ref="K6:N6"/>
    <mergeCell ref="K7:N7"/>
    <mergeCell ref="K9:N9"/>
    <mergeCell ref="K10:N10"/>
    <mergeCell ref="K11:N11"/>
    <mergeCell ref="K12:N12"/>
    <mergeCell ref="K2:K4"/>
    <mergeCell ref="L3:L4"/>
    <mergeCell ref="M3:M4"/>
    <mergeCell ref="N3:N4"/>
    <mergeCell ref="B5:C5"/>
    <mergeCell ref="D5:N5"/>
  </mergeCells>
  <printOptions/>
  <pageMargins left="0.24" right="0.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N21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6.25390625" style="6" customWidth="1"/>
    <col min="2" max="2" width="20.625" style="6" customWidth="1"/>
    <col min="3" max="3" width="13.50390625" style="6" customWidth="1"/>
    <col min="4" max="4" width="11.25390625" style="6" customWidth="1"/>
    <col min="5" max="5" width="10.375" style="6" customWidth="1"/>
    <col min="6" max="6" width="10.00390625" style="6" customWidth="1"/>
    <col min="7" max="7" width="5.875" style="6" customWidth="1"/>
    <col min="8" max="8" width="7.875" style="6" customWidth="1"/>
    <col min="9" max="9" width="8.375" style="6" customWidth="1"/>
    <col min="10" max="10" width="11.50390625" style="6" customWidth="1"/>
    <col min="11" max="11" width="5.625" style="6" customWidth="1"/>
    <col min="12" max="14" width="10.25390625" style="6" customWidth="1"/>
    <col min="15" max="16384" width="9.00390625" style="6" customWidth="1"/>
  </cols>
  <sheetData>
    <row r="1" ht="13.5">
      <c r="B1" s="6" t="s">
        <v>12</v>
      </c>
    </row>
    <row r="2" spans="11:14" ht="18" customHeight="1">
      <c r="K2" s="44" t="s">
        <v>13</v>
      </c>
      <c r="L2" s="7" t="s">
        <v>14</v>
      </c>
      <c r="M2" s="7" t="s">
        <v>15</v>
      </c>
      <c r="N2" s="7" t="s">
        <v>16</v>
      </c>
    </row>
    <row r="3" spans="11:14" ht="20.25" customHeight="1">
      <c r="K3" s="44"/>
      <c r="L3" s="45"/>
      <c r="M3" s="45"/>
      <c r="N3" s="45"/>
    </row>
    <row r="4" spans="11:14" ht="20.25" customHeight="1">
      <c r="K4" s="44"/>
      <c r="L4" s="45"/>
      <c r="M4" s="45"/>
      <c r="N4" s="45"/>
    </row>
    <row r="5" spans="2:14" ht="30.75" customHeight="1">
      <c r="B5" s="46" t="s">
        <v>54</v>
      </c>
      <c r="C5" s="46"/>
      <c r="D5" s="47" t="s">
        <v>17</v>
      </c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2:14" ht="18" customHeight="1">
      <c r="B6" s="40"/>
      <c r="C6" s="39"/>
      <c r="D6" s="39"/>
      <c r="E6" s="39"/>
      <c r="F6" s="39"/>
      <c r="G6" s="39"/>
      <c r="H6" s="39"/>
      <c r="I6" s="39"/>
      <c r="J6" s="39"/>
      <c r="K6" s="49" t="s">
        <v>30</v>
      </c>
      <c r="L6" s="49"/>
      <c r="M6" s="49"/>
      <c r="N6" s="49"/>
    </row>
    <row r="7" spans="2:14" ht="13.5">
      <c r="B7" s="40"/>
      <c r="C7" s="39"/>
      <c r="D7" s="39"/>
      <c r="E7" s="39"/>
      <c r="F7" s="39"/>
      <c r="G7" s="39"/>
      <c r="H7" s="39"/>
      <c r="I7" s="39"/>
      <c r="J7" s="40" t="s">
        <v>37</v>
      </c>
      <c r="K7" s="49" t="s">
        <v>50</v>
      </c>
      <c r="L7" s="50"/>
      <c r="M7" s="50"/>
      <c r="N7" s="50"/>
    </row>
    <row r="9" spans="2:14" ht="30.75" customHeight="1">
      <c r="B9" s="8" t="s">
        <v>18</v>
      </c>
      <c r="C9" s="9" t="s">
        <v>19</v>
      </c>
      <c r="D9" s="9" t="s">
        <v>20</v>
      </c>
      <c r="E9" s="9" t="s">
        <v>21</v>
      </c>
      <c r="F9" s="9" t="s">
        <v>22</v>
      </c>
      <c r="G9" s="9" t="s">
        <v>23</v>
      </c>
      <c r="H9" s="10" t="s">
        <v>24</v>
      </c>
      <c r="I9" s="10" t="s">
        <v>25</v>
      </c>
      <c r="J9" s="10" t="s">
        <v>26</v>
      </c>
      <c r="K9" s="51" t="s">
        <v>27</v>
      </c>
      <c r="L9" s="51"/>
      <c r="M9" s="51"/>
      <c r="N9" s="52"/>
    </row>
    <row r="10" spans="2:14" ht="35.25" customHeight="1">
      <c r="B10" s="34"/>
      <c r="C10" s="30"/>
      <c r="D10" s="35"/>
      <c r="E10" s="35"/>
      <c r="F10" s="35"/>
      <c r="G10" s="35"/>
      <c r="H10" s="35"/>
      <c r="I10" s="35"/>
      <c r="J10" s="35"/>
      <c r="K10" s="62"/>
      <c r="L10" s="63"/>
      <c r="M10" s="63"/>
      <c r="N10" s="64"/>
    </row>
    <row r="11" spans="2:14" ht="35.25" customHeight="1">
      <c r="B11" s="36"/>
      <c r="C11" s="37"/>
      <c r="D11" s="35"/>
      <c r="E11" s="35"/>
      <c r="F11" s="35"/>
      <c r="G11" s="35"/>
      <c r="H11" s="35"/>
      <c r="I11" s="35"/>
      <c r="J11" s="35"/>
      <c r="K11" s="62"/>
      <c r="L11" s="63"/>
      <c r="M11" s="63"/>
      <c r="N11" s="64"/>
    </row>
    <row r="12" spans="2:14" ht="35.25" customHeight="1">
      <c r="B12" s="36"/>
      <c r="C12" s="37"/>
      <c r="D12" s="37"/>
      <c r="E12" s="37"/>
      <c r="F12" s="35"/>
      <c r="G12" s="35"/>
      <c r="H12" s="35"/>
      <c r="I12" s="35"/>
      <c r="J12" s="35"/>
      <c r="K12" s="62"/>
      <c r="L12" s="63"/>
      <c r="M12" s="63"/>
      <c r="N12" s="64"/>
    </row>
    <row r="13" spans="2:14" ht="35.25" customHeight="1">
      <c r="B13" s="36"/>
      <c r="C13" s="37"/>
      <c r="D13" s="37"/>
      <c r="E13" s="37"/>
      <c r="F13" s="35"/>
      <c r="G13" s="35"/>
      <c r="H13" s="35"/>
      <c r="I13" s="35"/>
      <c r="J13" s="35"/>
      <c r="K13" s="62"/>
      <c r="L13" s="63"/>
      <c r="M13" s="63"/>
      <c r="N13" s="64"/>
    </row>
    <row r="14" spans="2:14" ht="35.25" customHeight="1">
      <c r="B14" s="36"/>
      <c r="C14" s="37"/>
      <c r="D14" s="37"/>
      <c r="E14" s="37"/>
      <c r="F14" s="35"/>
      <c r="G14" s="35"/>
      <c r="H14" s="35"/>
      <c r="I14" s="35"/>
      <c r="J14" s="35"/>
      <c r="K14" s="62"/>
      <c r="L14" s="63"/>
      <c r="M14" s="63"/>
      <c r="N14" s="64"/>
    </row>
    <row r="15" spans="2:14" ht="35.25" customHeight="1">
      <c r="B15" s="36"/>
      <c r="C15" s="37"/>
      <c r="D15" s="37"/>
      <c r="E15" s="37"/>
      <c r="F15" s="35"/>
      <c r="G15" s="35"/>
      <c r="H15" s="35"/>
      <c r="I15" s="35"/>
      <c r="J15" s="35"/>
      <c r="K15" s="62"/>
      <c r="L15" s="63"/>
      <c r="M15" s="63"/>
      <c r="N15" s="64"/>
    </row>
    <row r="16" spans="2:14" ht="35.25" customHeight="1">
      <c r="B16" s="36"/>
      <c r="C16" s="37"/>
      <c r="D16" s="37"/>
      <c r="E16" s="37"/>
      <c r="F16" s="35"/>
      <c r="G16" s="35"/>
      <c r="H16" s="35"/>
      <c r="I16" s="35"/>
      <c r="J16" s="35"/>
      <c r="K16" s="62"/>
      <c r="L16" s="63"/>
      <c r="M16" s="63"/>
      <c r="N16" s="64"/>
    </row>
    <row r="17" spans="2:14" ht="35.25" customHeight="1">
      <c r="B17" s="36"/>
      <c r="C17" s="37"/>
      <c r="D17" s="37"/>
      <c r="E17" s="37"/>
      <c r="F17" s="35"/>
      <c r="G17" s="35"/>
      <c r="H17" s="35"/>
      <c r="I17" s="35"/>
      <c r="J17" s="35"/>
      <c r="K17" s="62"/>
      <c r="L17" s="63"/>
      <c r="M17" s="63"/>
      <c r="N17" s="64"/>
    </row>
    <row r="18" spans="2:14" ht="35.25" customHeight="1">
      <c r="B18" s="36"/>
      <c r="C18" s="37"/>
      <c r="D18" s="37"/>
      <c r="E18" s="37"/>
      <c r="F18" s="35"/>
      <c r="G18" s="35"/>
      <c r="H18" s="35"/>
      <c r="I18" s="35"/>
      <c r="J18" s="35"/>
      <c r="K18" s="62"/>
      <c r="L18" s="63"/>
      <c r="M18" s="63"/>
      <c r="N18" s="64"/>
    </row>
    <row r="19" spans="2:14" ht="35.25" customHeight="1">
      <c r="B19" s="36"/>
      <c r="C19" s="37"/>
      <c r="D19" s="37"/>
      <c r="E19" s="37"/>
      <c r="F19" s="35"/>
      <c r="G19" s="35"/>
      <c r="H19" s="35"/>
      <c r="I19" s="35"/>
      <c r="J19" s="35"/>
      <c r="K19" s="62"/>
      <c r="L19" s="63"/>
      <c r="M19" s="63"/>
      <c r="N19" s="64"/>
    </row>
    <row r="21" ht="13.5">
      <c r="B21" s="6" t="s">
        <v>28</v>
      </c>
    </row>
  </sheetData>
  <sheetProtection/>
  <mergeCells count="19">
    <mergeCell ref="L3:L4"/>
    <mergeCell ref="M3:M4"/>
    <mergeCell ref="N3:N4"/>
    <mergeCell ref="K2:K4"/>
    <mergeCell ref="K9:N9"/>
    <mergeCell ref="K10:N10"/>
    <mergeCell ref="K11:N11"/>
    <mergeCell ref="K12:N12"/>
    <mergeCell ref="B5:C5"/>
    <mergeCell ref="D5:N5"/>
    <mergeCell ref="K6:N6"/>
    <mergeCell ref="K7:N7"/>
    <mergeCell ref="K19:N19"/>
    <mergeCell ref="K13:N13"/>
    <mergeCell ref="K14:N14"/>
    <mergeCell ref="K17:N17"/>
    <mergeCell ref="K18:N18"/>
    <mergeCell ref="K15:N15"/>
    <mergeCell ref="K16:N16"/>
  </mergeCells>
  <printOptions/>
  <pageMargins left="0.24" right="0.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0"/>
  <sheetViews>
    <sheetView zoomScalePageLayoutView="0" workbookViewId="0" topLeftCell="A1">
      <selection activeCell="C12" sqref="C12"/>
    </sheetView>
  </sheetViews>
  <sheetFormatPr defaultColWidth="9.00390625" defaultRowHeight="19.5" customHeight="1"/>
  <cols>
    <col min="1" max="1" width="4.125" style="1" customWidth="1"/>
    <col min="2" max="2" width="21.25390625" style="1" customWidth="1"/>
    <col min="3" max="3" width="13.375" style="1" customWidth="1"/>
    <col min="4" max="5" width="12.50390625" style="1" customWidth="1"/>
    <col min="6" max="7" width="10.00390625" style="1" customWidth="1"/>
    <col min="8" max="8" width="12.50390625" style="1" customWidth="1"/>
    <col min="9" max="9" width="42.25390625" style="1" customWidth="1"/>
    <col min="10" max="16384" width="9.00390625" style="1" customWidth="1"/>
  </cols>
  <sheetData>
    <row r="1" spans="8:9" ht="19.5" customHeight="1">
      <c r="H1" s="31"/>
      <c r="I1" s="31" t="s">
        <v>29</v>
      </c>
    </row>
    <row r="2" spans="2:9" ht="19.5" customHeight="1">
      <c r="B2" s="1" t="s">
        <v>8</v>
      </c>
      <c r="H2" s="31"/>
      <c r="I2" s="31"/>
    </row>
    <row r="3" spans="7:9" ht="19.5" customHeight="1">
      <c r="G3" s="1" t="s">
        <v>10</v>
      </c>
      <c r="H3" s="66"/>
      <c r="I3" s="66"/>
    </row>
    <row r="4" spans="7:9" ht="19.5" customHeight="1">
      <c r="G4" s="1" t="s">
        <v>9</v>
      </c>
      <c r="H4" s="66"/>
      <c r="I4" s="66"/>
    </row>
    <row r="6" spans="2:9" ht="19.5" customHeight="1">
      <c r="B6" s="65" t="s">
        <v>11</v>
      </c>
      <c r="C6" s="65"/>
      <c r="D6" s="65"/>
      <c r="E6" s="65"/>
      <c r="F6" s="65"/>
      <c r="G6" s="65"/>
      <c r="H6" s="65"/>
      <c r="I6" s="65"/>
    </row>
    <row r="7" ht="15" customHeight="1"/>
    <row r="8" spans="2:4" ht="19.5" customHeight="1">
      <c r="B8" s="1" t="s">
        <v>55</v>
      </c>
      <c r="C8" s="2" t="str">
        <f>'①使用伺'!B5</f>
        <v>平成○○年度</v>
      </c>
      <c r="D8" s="1" t="s">
        <v>56</v>
      </c>
    </row>
    <row r="9" ht="19.5" customHeight="1">
      <c r="B9" s="1" t="s">
        <v>57</v>
      </c>
    </row>
    <row r="10" ht="15" customHeight="1"/>
    <row r="11" spans="2:9" s="2" customFormat="1" ht="23.25" customHeight="1">
      <c r="B11" s="3" t="s">
        <v>7</v>
      </c>
      <c r="C11" s="4" t="s">
        <v>0</v>
      </c>
      <c r="D11" s="4" t="s">
        <v>1</v>
      </c>
      <c r="E11" s="4" t="s">
        <v>2</v>
      </c>
      <c r="F11" s="4" t="s">
        <v>6</v>
      </c>
      <c r="G11" s="4" t="s">
        <v>5</v>
      </c>
      <c r="H11" s="4" t="s">
        <v>3</v>
      </c>
      <c r="I11" s="5" t="s">
        <v>4</v>
      </c>
    </row>
    <row r="12" spans="2:9" ht="37.5" customHeight="1">
      <c r="B12" s="12">
        <f>IF('①使用伺'!B10="","",'①使用伺'!B10)</f>
      </c>
      <c r="C12" s="13">
        <f>IF('①使用伺'!C10="","",'①使用伺'!C10)</f>
      </c>
      <c r="D12" s="13">
        <f>IF('①使用伺'!D10="","",'①使用伺'!D10)</f>
      </c>
      <c r="E12" s="13">
        <f>IF('①使用伺'!E10="","",'①使用伺'!E10)</f>
      </c>
      <c r="F12" s="13">
        <f>'①使用伺'!F10</f>
        <v>0</v>
      </c>
      <c r="G12" s="11">
        <f>IF('①使用伺'!G10="","",'①使用伺'!G10)</f>
      </c>
      <c r="H12" s="11">
        <f>IF('①使用伺'!H10="","",'①使用伺'!H10)</f>
      </c>
      <c r="I12" s="21">
        <f>IF('①使用伺'!K10="","",'①使用伺'!K10)</f>
      </c>
    </row>
    <row r="13" spans="2:9" ht="37.5" customHeight="1">
      <c r="B13" s="12">
        <f>IF('①使用伺'!B11="","",'①使用伺'!B11)</f>
      </c>
      <c r="C13" s="13">
        <f>IF('①使用伺'!C11="","",'①使用伺'!C11)</f>
      </c>
      <c r="D13" s="13">
        <f>IF('①使用伺'!D11="","",'①使用伺'!D11)</f>
      </c>
      <c r="E13" s="13">
        <f>IF('①使用伺'!E11="","",'①使用伺'!E11)</f>
      </c>
      <c r="F13" s="13">
        <f>'①使用伺'!F11</f>
        <v>0</v>
      </c>
      <c r="G13" s="13">
        <f>IF('①使用伺'!G11="","",'①使用伺'!G11)</f>
      </c>
      <c r="H13" s="11">
        <f>IF('①使用伺'!H11="","",'①使用伺'!H11)</f>
      </c>
      <c r="I13" s="24">
        <f>IF('①使用伺'!K11="","",'①使用伺'!K11)</f>
      </c>
    </row>
    <row r="14" spans="2:9" ht="37.5" customHeight="1">
      <c r="B14" s="12">
        <f>IF('①使用伺'!B12="","",'①使用伺'!B12)</f>
      </c>
      <c r="C14" s="13">
        <f>IF('①使用伺'!C12="","",'①使用伺'!C12)</f>
      </c>
      <c r="D14" s="13">
        <f>IF('①使用伺'!D12="","",'①使用伺'!D12)</f>
      </c>
      <c r="E14" s="13">
        <f>IF('①使用伺'!E12="","",'①使用伺'!E12)</f>
      </c>
      <c r="F14" s="13">
        <f>'①使用伺'!F12</f>
        <v>0</v>
      </c>
      <c r="G14" s="13">
        <f>IF('①使用伺'!G12="","",'①使用伺'!G12)</f>
      </c>
      <c r="H14" s="11">
        <f>IF('①使用伺'!H12="","",'①使用伺'!H12)</f>
      </c>
      <c r="I14" s="24">
        <f>IF('①使用伺'!K12="","",'①使用伺'!K12)</f>
      </c>
    </row>
    <row r="15" spans="2:9" ht="37.5" customHeight="1">
      <c r="B15" s="12">
        <f>IF('①使用伺'!B13="","",'①使用伺'!B13)</f>
      </c>
      <c r="C15" s="13">
        <f>IF('①使用伺'!C13="","",'①使用伺'!C13)</f>
      </c>
      <c r="D15" s="13">
        <f>IF('①使用伺'!D13="","",'①使用伺'!D13)</f>
      </c>
      <c r="E15" s="13">
        <f>IF('①使用伺'!E13="","",'①使用伺'!E13)</f>
      </c>
      <c r="F15" s="13">
        <f>'①使用伺'!F13</f>
        <v>0</v>
      </c>
      <c r="G15" s="13">
        <f>IF('①使用伺'!G13="","",'①使用伺'!G13)</f>
      </c>
      <c r="H15" s="11">
        <f>IF('①使用伺'!H13="","",'①使用伺'!H13)</f>
      </c>
      <c r="I15" s="24">
        <f>IF('①使用伺'!K13="","",'①使用伺'!K13)</f>
      </c>
    </row>
    <row r="16" spans="2:9" ht="37.5" customHeight="1">
      <c r="B16" s="12">
        <f>IF('①使用伺'!B14="","",'①使用伺'!B14)</f>
      </c>
      <c r="C16" s="13">
        <f>IF('①使用伺'!C14="","",'①使用伺'!C14)</f>
      </c>
      <c r="D16" s="13">
        <f>IF('①使用伺'!D14="","",'①使用伺'!D14)</f>
      </c>
      <c r="E16" s="13">
        <f>IF('①使用伺'!E14="","",'①使用伺'!E14)</f>
      </c>
      <c r="F16" s="13">
        <f>'①使用伺'!F14</f>
        <v>0</v>
      </c>
      <c r="G16" s="13">
        <f>IF('①使用伺'!G14="","",'①使用伺'!G14)</f>
      </c>
      <c r="H16" s="11">
        <f>IF('①使用伺'!H14="","",'①使用伺'!H14)</f>
      </c>
      <c r="I16" s="24">
        <f>IF('①使用伺'!K14="","",'①使用伺'!K14)</f>
      </c>
    </row>
    <row r="17" spans="2:9" ht="37.5" customHeight="1">
      <c r="B17" s="12">
        <f>IF('①使用伺'!B15="","",'①使用伺'!B15)</f>
      </c>
      <c r="C17" s="13">
        <f>IF('①使用伺'!C15="","",'①使用伺'!C15)</f>
      </c>
      <c r="D17" s="13">
        <f>IF('①使用伺'!D15="","",'①使用伺'!D15)</f>
      </c>
      <c r="E17" s="13">
        <f>IF('①使用伺'!E15="","",'①使用伺'!E15)</f>
      </c>
      <c r="F17" s="13">
        <f>'①使用伺'!F15</f>
        <v>0</v>
      </c>
      <c r="G17" s="13">
        <f>IF('①使用伺'!G15="","",'①使用伺'!G15)</f>
      </c>
      <c r="H17" s="11">
        <f>IF('①使用伺'!H15="","",'①使用伺'!H15)</f>
      </c>
      <c r="I17" s="24">
        <f>IF('①使用伺'!K15="","",'①使用伺'!K15)</f>
      </c>
    </row>
    <row r="18" spans="2:9" ht="37.5" customHeight="1">
      <c r="B18" s="12">
        <f>IF('①使用伺'!B16="","",'①使用伺'!B16)</f>
      </c>
      <c r="C18" s="13">
        <f>IF('①使用伺'!C16="","",'①使用伺'!C16)</f>
      </c>
      <c r="D18" s="13">
        <f>IF('①使用伺'!D16="","",'①使用伺'!D16)</f>
      </c>
      <c r="E18" s="13">
        <f>IF('①使用伺'!E16="","",'①使用伺'!E16)</f>
      </c>
      <c r="F18" s="13">
        <f>'①使用伺'!F16</f>
        <v>0</v>
      </c>
      <c r="G18" s="13">
        <f>IF('①使用伺'!G16="","",'①使用伺'!G16)</f>
      </c>
      <c r="H18" s="11">
        <f>IF('①使用伺'!H16="","",'①使用伺'!H16)</f>
      </c>
      <c r="I18" s="24">
        <f>IF('①使用伺'!K16="","",'①使用伺'!K16)</f>
      </c>
    </row>
    <row r="19" spans="2:9" ht="37.5" customHeight="1">
      <c r="B19" s="12">
        <f>IF('①使用伺'!B18="","",'①使用伺'!B18)</f>
      </c>
      <c r="C19" s="13">
        <f>IF('①使用伺'!C18="","",'①使用伺'!C18)</f>
      </c>
      <c r="D19" s="13">
        <f>IF('①使用伺'!D18="","",'①使用伺'!D18)</f>
      </c>
      <c r="E19" s="13">
        <f>IF('①使用伺'!E18="","",'①使用伺'!E18)</f>
      </c>
      <c r="F19" s="13">
        <f>'①使用伺'!F17</f>
        <v>0</v>
      </c>
      <c r="G19" s="13">
        <f>IF('①使用伺'!G18="","",'①使用伺'!G18)</f>
      </c>
      <c r="H19" s="11">
        <f>IF('①使用伺'!H18="","",'①使用伺'!H18)</f>
      </c>
      <c r="I19" s="24">
        <f>IF('①使用伺'!K18="","",'①使用伺'!K18)</f>
      </c>
    </row>
    <row r="20" spans="2:9" ht="37.5" customHeight="1">
      <c r="B20" s="23">
        <f>IF('①使用伺'!B19="","",'①使用伺'!B19)</f>
      </c>
      <c r="C20" s="14">
        <f>IF('①使用伺'!C19="","",'①使用伺'!C19)</f>
      </c>
      <c r="D20" s="14">
        <f>IF('①使用伺'!D19="","",'①使用伺'!D19)</f>
      </c>
      <c r="E20" s="14">
        <f>IF('①使用伺'!E19="","",'①使用伺'!E19)</f>
      </c>
      <c r="F20" s="14">
        <f>'①使用伺'!F18</f>
        <v>0</v>
      </c>
      <c r="G20" s="14">
        <f>IF('①使用伺'!G19="","",'①使用伺'!G19)</f>
      </c>
      <c r="H20" s="15">
        <f>IF('①使用伺'!H19="","",'①使用伺'!H19)</f>
      </c>
      <c r="I20" s="25">
        <f>IF('①使用伺'!K19="","",'①使用伺'!K19)</f>
      </c>
    </row>
  </sheetData>
  <sheetProtection/>
  <mergeCells count="3">
    <mergeCell ref="B6:I6"/>
    <mergeCell ref="H3:I3"/>
    <mergeCell ref="H4:I4"/>
  </mergeCells>
  <printOptions/>
  <pageMargins left="0.45" right="0.41" top="0.5905511811023623" bottom="0.25" header="0.5118110236220472" footer="0.2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5"/>
  <sheetViews>
    <sheetView showZeros="0" zoomScalePageLayoutView="0" workbookViewId="0" topLeftCell="A1">
      <selection activeCell="G9" sqref="G9"/>
    </sheetView>
  </sheetViews>
  <sheetFormatPr defaultColWidth="9.00390625" defaultRowHeight="19.5" customHeight="1"/>
  <cols>
    <col min="1" max="1" width="3.875" style="1" customWidth="1"/>
    <col min="2" max="2" width="21.25390625" style="1" customWidth="1"/>
    <col min="3" max="3" width="12.50390625" style="1" customWidth="1"/>
    <col min="4" max="5" width="10.00390625" style="1" customWidth="1"/>
    <col min="6" max="6" width="22.625" style="1" customWidth="1"/>
    <col min="7" max="7" width="62.25390625" style="1" customWidth="1"/>
    <col min="8" max="16384" width="9.00390625" style="1" customWidth="1"/>
  </cols>
  <sheetData>
    <row r="1" spans="2:3" ht="19.5" customHeight="1">
      <c r="B1" s="67" t="str">
        <f>'①使用伺'!B5</f>
        <v>平成○○年度</v>
      </c>
      <c r="C1" s="67"/>
    </row>
    <row r="2" spans="2:7" ht="30.75" customHeight="1">
      <c r="B2" s="65" t="s">
        <v>36</v>
      </c>
      <c r="C2" s="65"/>
      <c r="D2" s="65"/>
      <c r="E2" s="65"/>
      <c r="F2" s="65"/>
      <c r="G2" s="22"/>
    </row>
    <row r="3" ht="16.5" customHeight="1"/>
    <row r="4" ht="15" customHeight="1"/>
    <row r="5" spans="2:7" s="2" customFormat="1" ht="29.25" customHeight="1">
      <c r="B5" s="3" t="s">
        <v>7</v>
      </c>
      <c r="C5" s="4" t="s">
        <v>0</v>
      </c>
      <c r="D5" s="4" t="s">
        <v>6</v>
      </c>
      <c r="E5" s="4" t="s">
        <v>5</v>
      </c>
      <c r="F5" s="20" t="s">
        <v>31</v>
      </c>
      <c r="G5" s="5" t="s">
        <v>32</v>
      </c>
    </row>
    <row r="6" spans="2:7" ht="42.75" customHeight="1">
      <c r="B6" s="16">
        <f>IF('①使用伺'!B10="","",'①使用伺'!B10)</f>
      </c>
      <c r="C6" s="26">
        <f>IF('①使用伺'!C10="","",'①使用伺'!C10)</f>
      </c>
      <c r="D6" s="27">
        <f>'①使用伺'!F10</f>
        <v>0</v>
      </c>
      <c r="E6" s="17">
        <f>IF('①使用伺'!G10="","",'①使用伺'!G10)</f>
      </c>
      <c r="F6" s="32" t="s">
        <v>35</v>
      </c>
      <c r="G6" s="42"/>
    </row>
    <row r="7" spans="2:7" ht="42.75" customHeight="1">
      <c r="B7" s="16">
        <f>IF('①使用伺'!B11="","",'①使用伺'!B11)</f>
      </c>
      <c r="C7" s="13">
        <f>IF('①使用伺'!C11="","",'①使用伺'!C11)</f>
      </c>
      <c r="D7" s="27">
        <f>'①使用伺'!F11</f>
        <v>0</v>
      </c>
      <c r="E7" s="17">
        <f>IF('①使用伺'!G11="","",'①使用伺'!G11)</f>
      </c>
      <c r="F7" s="32" t="s">
        <v>35</v>
      </c>
      <c r="G7" s="42"/>
    </row>
    <row r="8" spans="2:7" ht="42.75" customHeight="1">
      <c r="B8" s="16">
        <f>IF('①使用伺'!B12="","",'①使用伺'!B12)</f>
      </c>
      <c r="C8" s="13">
        <f>IF('①使用伺'!C12="","",'①使用伺'!C12)</f>
      </c>
      <c r="D8" s="27">
        <f>'①使用伺'!F12</f>
        <v>0</v>
      </c>
      <c r="E8" s="17">
        <f>IF('①使用伺'!G12="","",'①使用伺'!G12)</f>
      </c>
      <c r="F8" s="32" t="s">
        <v>35</v>
      </c>
      <c r="G8" s="42"/>
    </row>
    <row r="9" spans="2:7" ht="42.75" customHeight="1">
      <c r="B9" s="16">
        <f>IF('①使用伺'!B13="","",'①使用伺'!B13)</f>
      </c>
      <c r="C9" s="13">
        <f>IF('①使用伺'!C13="","",'①使用伺'!C13)</f>
      </c>
      <c r="D9" s="27">
        <f>'①使用伺'!F13</f>
        <v>0</v>
      </c>
      <c r="E9" s="17">
        <f>IF('①使用伺'!G13="","",'①使用伺'!G13)</f>
      </c>
      <c r="F9" s="32" t="s">
        <v>35</v>
      </c>
      <c r="G9" s="42"/>
    </row>
    <row r="10" spans="2:7" ht="42.75" customHeight="1">
      <c r="B10" s="16">
        <f>IF('①使用伺'!B14="","",'①使用伺'!B14)</f>
      </c>
      <c r="C10" s="13">
        <f>IF('①使用伺'!C14="","",'①使用伺'!C14)</f>
      </c>
      <c r="D10" s="27">
        <f>'①使用伺'!F14</f>
        <v>0</v>
      </c>
      <c r="E10" s="17">
        <f>IF('①使用伺'!G14="","",'①使用伺'!G14)</f>
      </c>
      <c r="F10" s="32" t="s">
        <v>35</v>
      </c>
      <c r="G10" s="42"/>
    </row>
    <row r="11" spans="2:7" ht="42.75" customHeight="1">
      <c r="B11" s="16">
        <f>IF('①使用伺'!B15="","",'①使用伺'!B15)</f>
      </c>
      <c r="C11" s="13">
        <f>IF('①使用伺'!C15="","",'①使用伺'!C15)</f>
      </c>
      <c r="D11" s="27">
        <f>'①使用伺'!F15</f>
        <v>0</v>
      </c>
      <c r="E11" s="17">
        <f>IF('①使用伺'!G15="","",'①使用伺'!G15)</f>
      </c>
      <c r="F11" s="32" t="s">
        <v>35</v>
      </c>
      <c r="G11" s="42"/>
    </row>
    <row r="12" spans="2:7" ht="42.75" customHeight="1">
      <c r="B12" s="16">
        <f>IF('①使用伺'!B16="","",'①使用伺'!B16)</f>
      </c>
      <c r="C12" s="13">
        <f>IF('①使用伺'!C16="","",'①使用伺'!C16)</f>
      </c>
      <c r="D12" s="27">
        <f>'①使用伺'!F16</f>
        <v>0</v>
      </c>
      <c r="E12" s="17">
        <f>IF('①使用伺'!G16="","",'①使用伺'!G16)</f>
      </c>
      <c r="F12" s="32" t="s">
        <v>35</v>
      </c>
      <c r="G12" s="42"/>
    </row>
    <row r="13" spans="2:7" ht="42.75" customHeight="1">
      <c r="B13" s="16">
        <f>IF('①使用伺'!B17="","",'①使用伺'!B17)</f>
      </c>
      <c r="C13" s="13">
        <f>IF('①使用伺'!C17="","",'①使用伺'!C17)</f>
      </c>
      <c r="D13" s="27">
        <f>'①使用伺'!F17</f>
        <v>0</v>
      </c>
      <c r="E13" s="17">
        <f>IF('①使用伺'!G17="","",'①使用伺'!G17)</f>
      </c>
      <c r="F13" s="32" t="s">
        <v>35</v>
      </c>
      <c r="G13" s="42"/>
    </row>
    <row r="14" spans="2:7" ht="42.75" customHeight="1">
      <c r="B14" s="16">
        <f>IF('①使用伺'!B18="","",'①使用伺'!B18)</f>
      </c>
      <c r="C14" s="13">
        <f>IF('①使用伺'!C18="","",'①使用伺'!C18)</f>
      </c>
      <c r="D14" s="27">
        <f>'①使用伺'!F18</f>
        <v>0</v>
      </c>
      <c r="E14" s="17">
        <f>IF('①使用伺'!G18="","",'①使用伺'!G18)</f>
      </c>
      <c r="F14" s="32" t="s">
        <v>35</v>
      </c>
      <c r="G14" s="42"/>
    </row>
    <row r="15" spans="2:7" ht="42.75" customHeight="1">
      <c r="B15" s="18">
        <f>IF('①使用伺'!B19="","",'①使用伺'!B19)</f>
      </c>
      <c r="C15" s="14">
        <f>IF('①使用伺'!C19="","",'①使用伺'!C19)</f>
      </c>
      <c r="D15" s="41">
        <f>'①使用伺'!F19</f>
        <v>0</v>
      </c>
      <c r="E15" s="19">
        <f>IF('①使用伺'!G19="","",'①使用伺'!G19)</f>
      </c>
      <c r="F15" s="33" t="s">
        <v>35</v>
      </c>
      <c r="G15" s="43"/>
    </row>
  </sheetData>
  <sheetProtection/>
  <mergeCells count="2">
    <mergeCell ref="B1:C1"/>
    <mergeCell ref="B2:F2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landscape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システム管理者</cp:lastModifiedBy>
  <cp:lastPrinted>2015-03-20T02:23:09Z</cp:lastPrinted>
  <dcterms:created xsi:type="dcterms:W3CDTF">2003-12-18T08:15:22Z</dcterms:created>
  <dcterms:modified xsi:type="dcterms:W3CDTF">2017-02-20T02:50:54Z</dcterms:modified>
  <cp:category/>
  <cp:version/>
  <cp:contentType/>
  <cp:contentStatus/>
</cp:coreProperties>
</file>