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四万十町学校事務の手引き\yousiki\"/>
    </mc:Choice>
  </mc:AlternateContent>
  <bookViews>
    <workbookView xWindow="0" yWindow="0" windowWidth="19200" windowHeight="12330"/>
  </bookViews>
  <sheets>
    <sheet name="様式（表）" sheetId="1" r:id="rId1"/>
    <sheet name="様式（裏）" sheetId="3" r:id="rId2"/>
    <sheet name="追記用様式（表）" sheetId="2" r:id="rId3"/>
    <sheet name="【記入例】" sheetId="10" r:id="rId4"/>
    <sheet name="【記入例】臨時１" sheetId="5" r:id="rId5"/>
    <sheet name="【記入例】臨時２" sheetId="6" r:id="rId6"/>
    <sheet name="【記入例】臨時３" sheetId="7" r:id="rId7"/>
    <sheet name="記入例（任期）" sheetId="12" r:id="rId8"/>
    <sheet name="再任用短時間"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2" l="1"/>
  <c r="K5" i="12"/>
  <c r="I5" i="12"/>
  <c r="A16" i="10"/>
  <c r="K5" i="10"/>
  <c r="I5" i="10"/>
  <c r="W53" i="9" l="1"/>
  <c r="U53" i="9"/>
  <c r="U51" i="9"/>
  <c r="N42" i="9"/>
  <c r="Z38" i="9"/>
  <c r="Z33" i="9"/>
  <c r="S23" i="9"/>
  <c r="T23" i="9" s="1"/>
  <c r="J19" i="9"/>
  <c r="H19" i="9"/>
  <c r="H17" i="9"/>
  <c r="K21" i="7"/>
  <c r="I21" i="7"/>
  <c r="K5" i="7"/>
  <c r="I5" i="7"/>
  <c r="A32" i="6"/>
  <c r="K21" i="6"/>
  <c r="I21" i="6"/>
  <c r="A16" i="6"/>
  <c r="K5" i="6"/>
  <c r="I5" i="6"/>
  <c r="A17" i="5"/>
  <c r="K6" i="5"/>
  <c r="I6" i="5"/>
  <c r="V40" i="9" l="1"/>
  <c r="V38" i="9" s="1"/>
  <c r="AD43" i="9"/>
  <c r="Z42" i="9" s="1"/>
  <c r="AB42" i="9" s="1"/>
  <c r="AD46" i="9" l="1"/>
  <c r="Z45" i="9" s="1"/>
  <c r="AB45" i="9" s="1"/>
  <c r="AD42" i="9"/>
  <c r="AD45" i="9" l="1"/>
  <c r="A16" i="1" l="1"/>
  <c r="K5" i="1"/>
  <c r="I5" i="1"/>
</calcChain>
</file>

<file path=xl/sharedStrings.xml><?xml version="1.0" encoding="utf-8"?>
<sst xmlns="http://schemas.openxmlformats.org/spreadsheetml/2006/main" count="1240" uniqueCount="205">
  <si>
    <t>年 次 有 給 休 暇 届</t>
    <rPh sb="4" eb="5">
      <t>ユウ</t>
    </rPh>
    <rPh sb="6" eb="7">
      <t>キュウ</t>
    </rPh>
    <phoneticPr fontId="6"/>
  </si>
  <si>
    <t>休　　暇　　年　　度</t>
  </si>
  <si>
    <t>職　名</t>
    <rPh sb="0" eb="1">
      <t>ショク</t>
    </rPh>
    <rPh sb="2" eb="3">
      <t>メイ</t>
    </rPh>
    <phoneticPr fontId="6"/>
  </si>
  <si>
    <t>氏　　　名</t>
    <phoneticPr fontId="6"/>
  </si>
  <si>
    <t>令和</t>
    <rPh sb="0" eb="2">
      <t>レイワ</t>
    </rPh>
    <phoneticPr fontId="6"/>
  </si>
  <si>
    <t>年</t>
    <rPh sb="0" eb="1">
      <t>ネン</t>
    </rPh>
    <phoneticPr fontId="6"/>
  </si>
  <si>
    <t>月から</t>
    <rPh sb="0" eb="1">
      <t>ツキ</t>
    </rPh>
    <phoneticPr fontId="6"/>
  </si>
  <si>
    <t>月まで</t>
    <rPh sb="0" eb="1">
      <t>ツキ</t>
    </rPh>
    <phoneticPr fontId="6"/>
  </si>
  <si>
    <t>前休暇年度に
請求できた
日数</t>
    <rPh sb="0" eb="1">
      <t>ゼン</t>
    </rPh>
    <rPh sb="1" eb="3">
      <t>キュウカ</t>
    </rPh>
    <rPh sb="3" eb="5">
      <t>ネンド</t>
    </rPh>
    <rPh sb="7" eb="9">
      <t>セイキュウ</t>
    </rPh>
    <rPh sb="13" eb="15">
      <t>ニッスウ</t>
    </rPh>
    <phoneticPr fontId="6"/>
  </si>
  <si>
    <t>前休暇年度に
受けた日数</t>
    <rPh sb="0" eb="1">
      <t>ゼン</t>
    </rPh>
    <rPh sb="1" eb="3">
      <t>キュウカ</t>
    </rPh>
    <rPh sb="3" eb="5">
      <t>ネンド</t>
    </rPh>
    <rPh sb="7" eb="8">
      <t>ウ</t>
    </rPh>
    <rPh sb="10" eb="12">
      <t>ニッスウ</t>
    </rPh>
    <phoneticPr fontId="6"/>
  </si>
  <si>
    <t>残日数</t>
    <phoneticPr fontId="6"/>
  </si>
  <si>
    <t>繰越し
できる日数</t>
    <phoneticPr fontId="6"/>
  </si>
  <si>
    <t>本休暇年度に
請求できる日数</t>
    <rPh sb="0" eb="1">
      <t>ホン</t>
    </rPh>
    <rPh sb="1" eb="3">
      <t>キュウカ</t>
    </rPh>
    <rPh sb="3" eb="5">
      <t>ネンド</t>
    </rPh>
    <rPh sb="7" eb="9">
      <t>セイキュウ</t>
    </rPh>
    <rPh sb="12" eb="14">
      <t>ニッスウ</t>
    </rPh>
    <phoneticPr fontId="6"/>
  </si>
  <si>
    <t>本休暇年度
3月31日までに
受けた日数</t>
    <rPh sb="0" eb="1">
      <t>ホン</t>
    </rPh>
    <rPh sb="1" eb="3">
      <t>キュウカ</t>
    </rPh>
    <rPh sb="3" eb="5">
      <t>ネンド</t>
    </rPh>
    <rPh sb="15" eb="16">
      <t>ウ</t>
    </rPh>
    <rPh sb="18" eb="20">
      <t>ニッスウ</t>
    </rPh>
    <phoneticPr fontId="6"/>
  </si>
  <si>
    <t>本休暇年度4月1日から8月31日までに請求できる日数</t>
    <rPh sb="0" eb="1">
      <t>ホン</t>
    </rPh>
    <rPh sb="1" eb="3">
      <t>キュウカ</t>
    </rPh>
    <rPh sb="3" eb="5">
      <t>ネンド</t>
    </rPh>
    <rPh sb="12" eb="13">
      <t>ツキ</t>
    </rPh>
    <rPh sb="15" eb="16">
      <t>ニチ</t>
    </rPh>
    <rPh sb="19" eb="21">
      <t>セイキュウ</t>
    </rPh>
    <rPh sb="24" eb="26">
      <t>ニッスウ</t>
    </rPh>
    <phoneticPr fontId="6"/>
  </si>
  <si>
    <t>再任用短時間勤務職員の１日の勤務時間※</t>
    <rPh sb="0" eb="1">
      <t>サイ</t>
    </rPh>
    <rPh sb="1" eb="3">
      <t>ニンヨウ</t>
    </rPh>
    <rPh sb="3" eb="6">
      <t>タンジカン</t>
    </rPh>
    <rPh sb="6" eb="8">
      <t>キンム</t>
    </rPh>
    <rPh sb="8" eb="10">
      <t>ショクイン</t>
    </rPh>
    <phoneticPr fontId="6"/>
  </si>
  <si>
    <t>9月 1日から</t>
    <rPh sb="1" eb="2">
      <t>ツキ</t>
    </rPh>
    <rPh sb="4" eb="5">
      <t>ニチ</t>
    </rPh>
    <phoneticPr fontId="14"/>
  </si>
  <si>
    <t>4月 1日から</t>
    <rPh sb="1" eb="2">
      <t>ツキ</t>
    </rPh>
    <rPh sb="4" eb="5">
      <t>ニチ</t>
    </rPh>
    <phoneticPr fontId="14"/>
  </si>
  <si>
    <t>日</t>
    <rPh sb="0" eb="1">
      <t>ニチ</t>
    </rPh>
    <phoneticPr fontId="6"/>
  </si>
  <si>
    <t xml:space="preserve"> 日</t>
    <rPh sb="1" eb="2">
      <t>ニチ</t>
    </rPh>
    <phoneticPr fontId="6"/>
  </si>
  <si>
    <t>3月31日まで</t>
    <rPh sb="1" eb="2">
      <t>ツキ</t>
    </rPh>
    <rPh sb="4" eb="5">
      <t>ニチ</t>
    </rPh>
    <phoneticPr fontId="6"/>
  </si>
  <si>
    <t>8月31日まで</t>
    <rPh sb="1" eb="2">
      <t>ツキ</t>
    </rPh>
    <rPh sb="4" eb="5">
      <t>ニチ</t>
    </rPh>
    <phoneticPr fontId="14"/>
  </si>
  <si>
    <t>時間</t>
    <rPh sb="0" eb="2">
      <t>ジカン</t>
    </rPh>
    <phoneticPr fontId="6"/>
  </si>
  <si>
    <t>分</t>
    <rPh sb="0" eb="1">
      <t>フン</t>
    </rPh>
    <phoneticPr fontId="6"/>
  </si>
  <si>
    <t>時間</t>
    <rPh sb="0" eb="1">
      <t>ジ</t>
    </rPh>
    <rPh sb="1" eb="2">
      <t>カン</t>
    </rPh>
    <phoneticPr fontId="6"/>
  </si>
  <si>
    <t>臨時的任用教職員
任期付教員</t>
    <rPh sb="0" eb="2">
      <t>リンジ</t>
    </rPh>
    <rPh sb="2" eb="3">
      <t>テキ</t>
    </rPh>
    <rPh sb="3" eb="5">
      <t>ニンヨウ</t>
    </rPh>
    <rPh sb="5" eb="8">
      <t>キョウショクイン</t>
    </rPh>
    <rPh sb="9" eb="11">
      <t>ニンキ</t>
    </rPh>
    <rPh sb="11" eb="12">
      <t>ツ</t>
    </rPh>
    <rPh sb="12" eb="14">
      <t>キョウイン</t>
    </rPh>
    <phoneticPr fontId="6"/>
  </si>
  <si>
    <t>前年度から繰越し・引継ぎできる日数</t>
    <rPh sb="0" eb="1">
      <t>マエ</t>
    </rPh>
    <rPh sb="1" eb="3">
      <t>ネンド</t>
    </rPh>
    <rPh sb="5" eb="6">
      <t>ク</t>
    </rPh>
    <rPh sb="6" eb="7">
      <t>コ</t>
    </rPh>
    <rPh sb="9" eb="10">
      <t>ヒ</t>
    </rPh>
    <rPh sb="10" eb="11">
      <t>ツ</t>
    </rPh>
    <rPh sb="15" eb="17">
      <t>ニッスウ</t>
    </rPh>
    <phoneticPr fontId="6"/>
  </si>
  <si>
    <t>総任用期間に
請求できる日数</t>
    <rPh sb="0" eb="1">
      <t>ソウ</t>
    </rPh>
    <rPh sb="1" eb="3">
      <t>ニンヨウ</t>
    </rPh>
    <rPh sb="3" eb="5">
      <t>キカン</t>
    </rPh>
    <rPh sb="7" eb="9">
      <t>セイキュウ</t>
    </rPh>
    <rPh sb="12" eb="14">
      <t>ニッスウ</t>
    </rPh>
    <phoneticPr fontId="6"/>
  </si>
  <si>
    <t>退職前等に受けた日数</t>
    <rPh sb="0" eb="2">
      <t>タイショク</t>
    </rPh>
    <rPh sb="2" eb="3">
      <t>マエ</t>
    </rPh>
    <rPh sb="3" eb="4">
      <t>トウ</t>
    </rPh>
    <rPh sb="5" eb="6">
      <t>ウ</t>
    </rPh>
    <rPh sb="8" eb="10">
      <t>ニッスウ</t>
    </rPh>
    <phoneticPr fontId="6"/>
  </si>
  <si>
    <t>請求できる日数</t>
    <rPh sb="0" eb="2">
      <t>セイキュウ</t>
    </rPh>
    <rPh sb="5" eb="7">
      <t>ニッスウ</t>
    </rPh>
    <phoneticPr fontId="6"/>
  </si>
  <si>
    <t>任用期間</t>
    <rPh sb="0" eb="2">
      <t>ニンヨウ</t>
    </rPh>
    <rPh sb="2" eb="4">
      <t>キカン</t>
    </rPh>
    <phoneticPr fontId="6"/>
  </si>
  <si>
    <t xml:space="preserve"> 臨 ・ 任</t>
    <rPh sb="1" eb="2">
      <t>リン</t>
    </rPh>
    <rPh sb="5" eb="6">
      <t>ニン</t>
    </rPh>
    <phoneticPr fontId="14"/>
  </si>
  <si>
    <t>月</t>
    <rPh sb="0" eb="1">
      <t>ツキ</t>
    </rPh>
    <phoneticPr fontId="6"/>
  </si>
  <si>
    <t>日 から</t>
    <rPh sb="0" eb="1">
      <t>ニチ</t>
    </rPh>
    <phoneticPr fontId="6"/>
  </si>
  <si>
    <t>日 まで</t>
    <rPh sb="0" eb="1">
      <t>ニチ</t>
    </rPh>
    <phoneticPr fontId="6"/>
  </si>
  <si>
    <t>年度</t>
    <rPh sb="0" eb="2">
      <t>ネンド</t>
    </rPh>
    <phoneticPr fontId="6"/>
  </si>
  <si>
    <t>期　　　　　間</t>
    <rPh sb="0" eb="1">
      <t>キ</t>
    </rPh>
    <rPh sb="6" eb="7">
      <t>アイダ</t>
    </rPh>
    <phoneticPr fontId="6"/>
  </si>
  <si>
    <t>日　数　(時数)</t>
    <phoneticPr fontId="6"/>
  </si>
  <si>
    <t>残日数　（時数）</t>
    <rPh sb="5" eb="7">
      <t>ジスウ</t>
    </rPh>
    <phoneticPr fontId="6"/>
  </si>
  <si>
    <t>自　　 月　　 日　　 時　　 分</t>
    <phoneticPr fontId="6"/>
  </si>
  <si>
    <t>日</t>
  </si>
  <si>
    <t>至　　 月　　 日　　 時　　 分</t>
    <rPh sb="0" eb="1">
      <t>イタ</t>
    </rPh>
    <phoneticPr fontId="6"/>
  </si>
  <si>
    <t>自　　 月　　 日　　 時　　 分</t>
    <phoneticPr fontId="6"/>
  </si>
  <si>
    <t>日</t>
    <phoneticPr fontId="6"/>
  </si>
  <si>
    <t>自　　 月　　 日　　 時　　 分</t>
    <phoneticPr fontId="6"/>
  </si>
  <si>
    <t>※再任用短時間勤務職員の1日の勤務時間欄は，1日の勤務時間が7時間45分以外の場合に記入</t>
    <rPh sb="19" eb="20">
      <t>ラン</t>
    </rPh>
    <rPh sb="23" eb="24">
      <t>ニチ</t>
    </rPh>
    <rPh sb="25" eb="27">
      <t>キンム</t>
    </rPh>
    <rPh sb="27" eb="29">
      <t>ジカン</t>
    </rPh>
    <phoneticPr fontId="6"/>
  </si>
  <si>
    <t>日　数　(時数)</t>
    <phoneticPr fontId="6"/>
  </si>
  <si>
    <t>自　　 月　　 日　　 時　　 分</t>
    <phoneticPr fontId="6"/>
  </si>
  <si>
    <t>氏　　　　　名</t>
    <rPh sb="0" eb="1">
      <t>シ</t>
    </rPh>
    <rPh sb="6" eb="7">
      <t>メイ</t>
    </rPh>
    <phoneticPr fontId="6"/>
  </si>
  <si>
    <t xml:space="preserve">〇休暇年度の欄，前休暇年度，本休暇年度の日数にかかわる欄の記入の取扱い
</t>
    <phoneticPr fontId="6"/>
  </si>
  <si>
    <t>教 諭</t>
    <rPh sb="0" eb="1">
      <t>キョウ</t>
    </rPh>
    <rPh sb="2" eb="3">
      <t>サトシ</t>
    </rPh>
    <phoneticPr fontId="6"/>
  </si>
  <si>
    <t>土佐　花子</t>
    <rPh sb="0" eb="2">
      <t>トサ</t>
    </rPh>
    <rPh sb="3" eb="5">
      <t>ハナコ</t>
    </rPh>
    <phoneticPr fontId="6"/>
  </si>
  <si>
    <t>残日数</t>
    <phoneticPr fontId="6"/>
  </si>
  <si>
    <t>繰越し
できる日数</t>
    <phoneticPr fontId="6"/>
  </si>
  <si>
    <t xml:space="preserve">〇臨時的任用教職員・任期付教員の場合の任用期間等の記入例
</t>
    <rPh sb="1" eb="4">
      <t>リンジテキ</t>
    </rPh>
    <rPh sb="4" eb="6">
      <t>ニンヨウ</t>
    </rPh>
    <rPh sb="6" eb="9">
      <t>キョウショクイン</t>
    </rPh>
    <rPh sb="10" eb="12">
      <t>ニンキ</t>
    </rPh>
    <rPh sb="12" eb="13">
      <t>ツキ</t>
    </rPh>
    <rPh sb="13" eb="15">
      <t>キョウイン</t>
    </rPh>
    <rPh sb="16" eb="18">
      <t>バアイ</t>
    </rPh>
    <rPh sb="19" eb="21">
      <t>ニンヨウ</t>
    </rPh>
    <rPh sb="21" eb="23">
      <t>キカン</t>
    </rPh>
    <rPh sb="23" eb="24">
      <t>トウ</t>
    </rPh>
    <rPh sb="25" eb="27">
      <t>キニュウ</t>
    </rPh>
    <rPh sb="27" eb="28">
      <t>レイ</t>
    </rPh>
    <phoneticPr fontId="6"/>
  </si>
  <si>
    <t>氏　　　名</t>
    <phoneticPr fontId="6"/>
  </si>
  <si>
    <t>講師</t>
    <rPh sb="0" eb="2">
      <t>コウシ</t>
    </rPh>
    <phoneticPr fontId="25"/>
  </si>
  <si>
    <t>高知　太郎</t>
    <rPh sb="0" eb="2">
      <t>コウチ</t>
    </rPh>
    <rPh sb="3" eb="5">
      <t>タロウ</t>
    </rPh>
    <phoneticPr fontId="25"/>
  </si>
  <si>
    <t>前年度から繰越し・引継ぎできる日数</t>
    <rPh sb="0" eb="1">
      <t>マエ</t>
    </rPh>
    <rPh sb="1" eb="3">
      <t>ネンド</t>
    </rPh>
    <rPh sb="5" eb="6">
      <t>ク</t>
    </rPh>
    <rPh sb="6" eb="7">
      <t>コ</t>
    </rPh>
    <rPh sb="9" eb="11">
      <t>ヒキツ</t>
    </rPh>
    <rPh sb="15" eb="17">
      <t>ニッスウ</t>
    </rPh>
    <phoneticPr fontId="6"/>
  </si>
  <si>
    <t>氏　　　名</t>
    <phoneticPr fontId="6"/>
  </si>
  <si>
    <t>残日数</t>
    <phoneticPr fontId="6"/>
  </si>
  <si>
    <t>繰越し
できる日数</t>
    <phoneticPr fontId="6"/>
  </si>
  <si>
    <t>残日数</t>
    <phoneticPr fontId="6"/>
  </si>
  <si>
    <t>繰越し
できる日数</t>
    <phoneticPr fontId="6"/>
  </si>
  <si>
    <t>氏　　　名</t>
    <phoneticPr fontId="6"/>
  </si>
  <si>
    <t>氏　　　名</t>
    <phoneticPr fontId="6"/>
  </si>
  <si>
    <t>令和</t>
    <rPh sb="0" eb="2">
      <t>レイワ</t>
    </rPh>
    <phoneticPr fontId="25"/>
  </si>
  <si>
    <t>再任用短時間勤務教職員の年休の付与日数について</t>
    <rPh sb="0" eb="1">
      <t>サイ</t>
    </rPh>
    <rPh sb="1" eb="3">
      <t>ニンヨウ</t>
    </rPh>
    <rPh sb="3" eb="6">
      <t>タンジカン</t>
    </rPh>
    <rPh sb="6" eb="8">
      <t>キンム</t>
    </rPh>
    <rPh sb="8" eb="11">
      <t>キョウショクイン</t>
    </rPh>
    <rPh sb="9" eb="11">
      <t>ショクイン</t>
    </rPh>
    <rPh sb="12" eb="14">
      <t>ネンキュウ</t>
    </rPh>
    <rPh sb="15" eb="17">
      <t>フヨ</t>
    </rPh>
    <rPh sb="17" eb="19">
      <t>ニッスウ</t>
    </rPh>
    <phoneticPr fontId="6"/>
  </si>
  <si>
    <t>高知市学校事務企画調整室</t>
    <rPh sb="0" eb="3">
      <t>コウチシ</t>
    </rPh>
    <rPh sb="3" eb="5">
      <t>ガッコウ</t>
    </rPh>
    <rPh sb="5" eb="7">
      <t>ジム</t>
    </rPh>
    <rPh sb="7" eb="9">
      <t>キカク</t>
    </rPh>
    <rPh sb="9" eb="11">
      <t>チョウセイ</t>
    </rPh>
    <rPh sb="11" eb="12">
      <t>シツ</t>
    </rPh>
    <phoneticPr fontId="25"/>
  </si>
  <si>
    <t>27高教学第2336号</t>
    <phoneticPr fontId="6"/>
  </si>
  <si>
    <t>公立学校における再任用短時間勤務教職員の勤務時間及び休暇等について　より</t>
    <phoneticPr fontId="6"/>
  </si>
  <si>
    <t>27高教福第1444号</t>
    <rPh sb="2" eb="4">
      <t>コウキョウ</t>
    </rPh>
    <rPh sb="4" eb="5">
      <t>フク</t>
    </rPh>
    <rPh sb="5" eb="6">
      <t>ダイ</t>
    </rPh>
    <rPh sb="10" eb="11">
      <t>ゴウ</t>
    </rPh>
    <phoneticPr fontId="6"/>
  </si>
  <si>
    <t>〇　４月の付与日数</t>
    <rPh sb="3" eb="4">
      <t>ガツ</t>
    </rPh>
    <rPh sb="5" eb="7">
      <t>フヨ</t>
    </rPh>
    <rPh sb="7" eb="9">
      <t>ニッスウ</t>
    </rPh>
    <phoneticPr fontId="6"/>
  </si>
  <si>
    <t>〇９月の付与日数</t>
    <rPh sb="2" eb="3">
      <t>ガツ</t>
    </rPh>
    <rPh sb="4" eb="6">
      <t>フヨ</t>
    </rPh>
    <rPh sb="6" eb="8">
      <t>ニッスウ</t>
    </rPh>
    <phoneticPr fontId="6"/>
  </si>
  <si>
    <t>●退職後再任用時の付与日数（４月）</t>
    <rPh sb="1" eb="4">
      <t>タイショクゴ</t>
    </rPh>
    <rPh sb="4" eb="5">
      <t>サイ</t>
    </rPh>
    <rPh sb="5" eb="7">
      <t>ニンヨウ</t>
    </rPh>
    <rPh sb="7" eb="8">
      <t>ジ</t>
    </rPh>
    <rPh sb="9" eb="11">
      <t>フヨ</t>
    </rPh>
    <rPh sb="11" eb="13">
      <t>ニッスウ</t>
    </rPh>
    <rPh sb="15" eb="16">
      <t>ガツ</t>
    </rPh>
    <phoneticPr fontId="6"/>
  </si>
  <si>
    <t>●基本の付与日数</t>
    <rPh sb="1" eb="3">
      <t>キホン</t>
    </rPh>
    <rPh sb="4" eb="6">
      <t>フヨ</t>
    </rPh>
    <rPh sb="6" eb="8">
      <t>ニッスウ</t>
    </rPh>
    <phoneticPr fontId="6"/>
  </si>
  <si>
    <t>週の勤務日数</t>
    <rPh sb="0" eb="1">
      <t>シュウ</t>
    </rPh>
    <rPh sb="2" eb="4">
      <t>キンム</t>
    </rPh>
    <rPh sb="4" eb="6">
      <t>ニッスウ</t>
    </rPh>
    <phoneticPr fontId="6"/>
  </si>
  <si>
    <t>５日</t>
    <rPh sb="1" eb="2">
      <t>ニチ</t>
    </rPh>
    <phoneticPr fontId="6"/>
  </si>
  <si>
    <t>４日</t>
    <rPh sb="1" eb="2">
      <t>ニチ</t>
    </rPh>
    <phoneticPr fontId="6"/>
  </si>
  <si>
    <t>３日</t>
    <rPh sb="1" eb="2">
      <t>ニチ</t>
    </rPh>
    <phoneticPr fontId="6"/>
  </si>
  <si>
    <t>２日</t>
    <rPh sb="1" eb="2">
      <t>ニチ</t>
    </rPh>
    <phoneticPr fontId="6"/>
  </si>
  <si>
    <t>週の勤務日数が４日の場合，勤務年数により付与日数が変わる
※勤務年数は，退職以前の継続勤務年数含む</t>
    <rPh sb="0" eb="1">
      <t>シュウ</t>
    </rPh>
    <rPh sb="2" eb="4">
      <t>キンム</t>
    </rPh>
    <rPh sb="4" eb="6">
      <t>ニッスウ</t>
    </rPh>
    <rPh sb="8" eb="9">
      <t>ニチ</t>
    </rPh>
    <rPh sb="10" eb="12">
      <t>バアイ</t>
    </rPh>
    <rPh sb="13" eb="15">
      <t>キンム</t>
    </rPh>
    <rPh sb="15" eb="17">
      <t>ネンスウ</t>
    </rPh>
    <rPh sb="20" eb="22">
      <t>フヨ</t>
    </rPh>
    <rPh sb="22" eb="24">
      <t>ニッスウ</t>
    </rPh>
    <rPh sb="25" eb="26">
      <t>カ</t>
    </rPh>
    <phoneticPr fontId="6"/>
  </si>
  <si>
    <t>1日の
勤務時間</t>
    <rPh sb="1" eb="2">
      <t>ニチ</t>
    </rPh>
    <rPh sb="4" eb="6">
      <t>キンム</t>
    </rPh>
    <rPh sb="6" eb="8">
      <t>ジカン</t>
    </rPh>
    <phoneticPr fontId="6"/>
  </si>
  <si>
    <t>7時間
45分</t>
    <rPh sb="1" eb="3">
      <t>ジカン</t>
    </rPh>
    <rPh sb="6" eb="7">
      <t>フン</t>
    </rPh>
    <phoneticPr fontId="6"/>
  </si>
  <si>
    <t>退職時の残日数</t>
    <rPh sb="0" eb="2">
      <t>タイショク</t>
    </rPh>
    <rPh sb="2" eb="3">
      <t>ジ</t>
    </rPh>
    <rPh sb="4" eb="5">
      <t>ザン</t>
    </rPh>
    <rPh sb="5" eb="7">
      <t>ニッスウ</t>
    </rPh>
    <phoneticPr fontId="6"/>
  </si>
  <si>
    <t>1日の勤務時間</t>
    <rPh sb="1" eb="2">
      <t>ニチ</t>
    </rPh>
    <rPh sb="3" eb="5">
      <t>キンム</t>
    </rPh>
    <rPh sb="5" eb="7">
      <t>ジカン</t>
    </rPh>
    <phoneticPr fontId="6"/>
  </si>
  <si>
    <t>※ 1</t>
    <phoneticPr fontId="6"/>
  </si>
  <si>
    <t>6時間</t>
    <rPh sb="1" eb="3">
      <t>ジカン</t>
    </rPh>
    <phoneticPr fontId="6"/>
  </si>
  <si>
    <r>
      <t xml:space="preserve">退職時の残日数
</t>
    </r>
    <r>
      <rPr>
        <sz val="8"/>
        <rFont val="ＭＳ Ｐゴシック"/>
        <family val="3"/>
        <charset val="128"/>
      </rPr>
      <t>※1日未満の端数については【注意】参照</t>
    </r>
    <rPh sb="0" eb="2">
      <t>タイショク</t>
    </rPh>
    <rPh sb="2" eb="3">
      <t>ジ</t>
    </rPh>
    <rPh sb="4" eb="5">
      <t>ザン</t>
    </rPh>
    <rPh sb="5" eb="7">
      <t>ニッスウ</t>
    </rPh>
    <rPh sb="10" eb="11">
      <t>ニチ</t>
    </rPh>
    <rPh sb="11" eb="13">
      <t>ミマン</t>
    </rPh>
    <rPh sb="14" eb="16">
      <t>ハスウ</t>
    </rPh>
    <rPh sb="22" eb="24">
      <t>チュウイ</t>
    </rPh>
    <rPh sb="25" eb="27">
      <t>サンショウ</t>
    </rPh>
    <phoneticPr fontId="6"/>
  </si>
  <si>
    <t>勤務年数</t>
    <rPh sb="0" eb="2">
      <t>キンム</t>
    </rPh>
    <rPh sb="2" eb="4">
      <t>ネンスウ</t>
    </rPh>
    <phoneticPr fontId="6"/>
  </si>
  <si>
    <t>※ 2</t>
    <phoneticPr fontId="6"/>
  </si>
  <si>
    <t>※ 1</t>
  </si>
  <si>
    <t>6年6月以上</t>
    <rPh sb="1" eb="2">
      <t>ネン</t>
    </rPh>
    <rPh sb="3" eb="4">
      <t>ツキ</t>
    </rPh>
    <rPh sb="4" eb="6">
      <t>イジョウ</t>
    </rPh>
    <phoneticPr fontId="6"/>
  </si>
  <si>
    <t>※ 2</t>
  </si>
  <si>
    <t>5年6月以上6年6月未満</t>
    <rPh sb="7" eb="8">
      <t>ネン</t>
    </rPh>
    <rPh sb="9" eb="10">
      <t>ツキ</t>
    </rPh>
    <rPh sb="10" eb="12">
      <t>ミマン</t>
    </rPh>
    <phoneticPr fontId="6"/>
  </si>
  <si>
    <t>【注意】</t>
    <rPh sb="1" eb="3">
      <t>チュウイ</t>
    </rPh>
    <phoneticPr fontId="6"/>
  </si>
  <si>
    <t>※ 3</t>
    <phoneticPr fontId="6"/>
  </si>
  <si>
    <t>※ 3</t>
  </si>
  <si>
    <t>5年6月未満</t>
    <rPh sb="1" eb="2">
      <t>ネン</t>
    </rPh>
    <rPh sb="3" eb="4">
      <t>ツキ</t>
    </rPh>
    <rPh sb="4" eb="6">
      <t>ミマン</t>
    </rPh>
    <phoneticPr fontId="6"/>
  </si>
  <si>
    <t>　１日未満の端数は，①か②の多いほうの時間数</t>
    <rPh sb="2" eb="3">
      <t>ニチ</t>
    </rPh>
    <rPh sb="3" eb="5">
      <t>ミマン</t>
    </rPh>
    <rPh sb="6" eb="8">
      <t>ハスウ</t>
    </rPh>
    <rPh sb="14" eb="15">
      <t>オオ</t>
    </rPh>
    <rPh sb="19" eb="22">
      <t>ジカンスウ</t>
    </rPh>
    <phoneticPr fontId="6"/>
  </si>
  <si>
    <t>①</t>
    <phoneticPr fontId="6"/>
  </si>
  <si>
    <t>１日未満の端数(A)×変更後の１日の勤務時間／変更前の１日の勤務時間</t>
    <phoneticPr fontId="6"/>
  </si>
  <si>
    <t>端数の時間</t>
    <rPh sb="0" eb="2">
      <t>ハスウ</t>
    </rPh>
    <rPh sb="3" eb="5">
      <t>ジカン</t>
    </rPh>
    <phoneticPr fontId="6"/>
  </si>
  <si>
    <t>＝</t>
    <phoneticPr fontId="6"/>
  </si>
  <si>
    <t>（１時間未満切り上げ）</t>
  </si>
  <si>
    <t>②</t>
    <phoneticPr fontId="6"/>
  </si>
  <si>
    <t>１日未満の端数(A)</t>
    <phoneticPr fontId="6"/>
  </si>
  <si>
    <t>=</t>
    <phoneticPr fontId="6"/>
  </si>
  <si>
    <t>この色のセルに入力</t>
    <rPh sb="2" eb="3">
      <t>イロ</t>
    </rPh>
    <rPh sb="7" eb="9">
      <t>ニュウリョク</t>
    </rPh>
    <phoneticPr fontId="6"/>
  </si>
  <si>
    <t>この色のセルには計算式が入っています</t>
    <rPh sb="2" eb="3">
      <t>イロ</t>
    </rPh>
    <rPh sb="8" eb="10">
      <t>ケイサン</t>
    </rPh>
    <rPh sb="10" eb="11">
      <t>シキ</t>
    </rPh>
    <rPh sb="12" eb="13">
      <t>ハイ</t>
    </rPh>
    <phoneticPr fontId="6"/>
  </si>
  <si>
    <t>任用１年目の勤務時間を分で表示</t>
    <rPh sb="0" eb="2">
      <t>ニンヨウ</t>
    </rPh>
    <rPh sb="3" eb="5">
      <t>ネンメ</t>
    </rPh>
    <rPh sb="6" eb="8">
      <t>キンム</t>
    </rPh>
    <rPh sb="8" eb="10">
      <t>ジカン</t>
    </rPh>
    <rPh sb="11" eb="12">
      <t>フン</t>
    </rPh>
    <rPh sb="13" eb="15">
      <t>ヒョウジ</t>
    </rPh>
    <phoneticPr fontId="6"/>
  </si>
  <si>
    <t>●再任用２年目の付与日数（４月）</t>
    <rPh sb="1" eb="2">
      <t>サイ</t>
    </rPh>
    <rPh sb="2" eb="4">
      <t>ニンヨウ</t>
    </rPh>
    <rPh sb="5" eb="7">
      <t>ネンメ</t>
    </rPh>
    <rPh sb="8" eb="10">
      <t>フヨ</t>
    </rPh>
    <rPh sb="10" eb="12">
      <t>ニッスウ</t>
    </rPh>
    <rPh sb="14" eb="15">
      <t>ツキ</t>
    </rPh>
    <phoneticPr fontId="6"/>
  </si>
  <si>
    <t>再任用２年目の勤務形態</t>
  </si>
  <si>
    <t>１日の勤務時間</t>
    <rPh sb="1" eb="2">
      <t>ニチ</t>
    </rPh>
    <rPh sb="3" eb="5">
      <t>キンム</t>
    </rPh>
    <rPh sb="5" eb="7">
      <t>ジカン</t>
    </rPh>
    <phoneticPr fontId="6"/>
  </si>
  <si>
    <t>６時間</t>
    <rPh sb="1" eb="3">
      <t>ジカン</t>
    </rPh>
    <phoneticPr fontId="6"/>
  </si>
  <si>
    <t>【注１】</t>
    <rPh sb="1" eb="2">
      <t>チュウ</t>
    </rPh>
    <phoneticPr fontId="6"/>
  </si>
  <si>
    <t>再任用１年目の
勤務形態</t>
    <phoneticPr fontId="6"/>
  </si>
  <si>
    <t>日数</t>
    <rPh sb="0" eb="2">
      <t>ニッスウ</t>
    </rPh>
    <phoneticPr fontId="6"/>
  </si>
  <si>
    <t>週時間</t>
    <rPh sb="0" eb="1">
      <t>シュウ</t>
    </rPh>
    <rPh sb="1" eb="3">
      <t>ジカン</t>
    </rPh>
    <phoneticPr fontId="6"/>
  </si>
  <si>
    <t>38h45</t>
  </si>
  <si>
    <t>23h15</t>
    <phoneticPr fontId="6"/>
  </si>
  <si>
    <t>任用１年目：３月末まで</t>
    <rPh sb="0" eb="2">
      <t>ニンヨウ</t>
    </rPh>
    <rPh sb="3" eb="5">
      <t>ネンメ</t>
    </rPh>
    <rPh sb="7" eb="9">
      <t>ガツマツ</t>
    </rPh>
    <phoneticPr fontId="6"/>
  </si>
  <si>
    <t>38h45</t>
    <phoneticPr fontId="6"/>
  </si>
  <si>
    <t>黄色</t>
    <rPh sb="0" eb="2">
      <t>キイロ</t>
    </rPh>
    <phoneticPr fontId="6"/>
  </si>
  <si>
    <t>任用２年目：４月以降</t>
    <rPh sb="0" eb="2">
      <t>ニンヨウ</t>
    </rPh>
    <rPh sb="3" eb="5">
      <t>ネンメ</t>
    </rPh>
    <rPh sb="7" eb="10">
      <t>ガツイコウ</t>
    </rPh>
    <phoneticPr fontId="6"/>
  </si>
  <si>
    <t>(a)</t>
    <phoneticPr fontId="6"/>
  </si>
  <si>
    <t>基本の日数（休暇年度当初（９月１日）の付与日数）</t>
    <phoneticPr fontId="6"/>
  </si>
  <si>
    <t>※１年目９月</t>
    <rPh sb="2" eb="4">
      <t>ネンメ</t>
    </rPh>
    <rPh sb="5" eb="6">
      <t>ガツ</t>
    </rPh>
    <phoneticPr fontId="6"/>
  </si>
  <si>
    <t>※１</t>
    <phoneticPr fontId="6"/>
  </si>
  <si>
    <t>※１</t>
    <phoneticPr fontId="6"/>
  </si>
  <si>
    <t>(b)</t>
    <phoneticPr fontId="6"/>
  </si>
  <si>
    <t>前年９月から３月までの月数</t>
    <phoneticPr fontId="6"/>
  </si>
  <si>
    <t>(c)</t>
    <phoneticPr fontId="6"/>
  </si>
  <si>
    <t>４月１日において新たに採用されたとして付与される日数</t>
    <phoneticPr fontId="6"/>
  </si>
  <si>
    <t>※基本の日数 × 5/12（4月の係数）四捨五入</t>
    <rPh sb="15" eb="16">
      <t>ガツ</t>
    </rPh>
    <rPh sb="17" eb="19">
      <t>ケイスウ</t>
    </rPh>
    <rPh sb="20" eb="24">
      <t>シシャゴニュウ</t>
    </rPh>
    <phoneticPr fontId="6"/>
  </si>
  <si>
    <t>23h15</t>
  </si>
  <si>
    <t>青色</t>
    <rPh sb="0" eb="2">
      <t>アオイロ</t>
    </rPh>
    <phoneticPr fontId="6"/>
  </si>
  <si>
    <t>任用２年目の勤務形態の基本の付与日数</t>
    <rPh sb="0" eb="2">
      <t>ニンヨウ</t>
    </rPh>
    <rPh sb="3" eb="5">
      <t>ネンメ</t>
    </rPh>
    <rPh sb="6" eb="8">
      <t>キンム</t>
    </rPh>
    <rPh sb="8" eb="10">
      <t>ケイタイ</t>
    </rPh>
    <rPh sb="11" eb="13">
      <t>キホン</t>
    </rPh>
    <rPh sb="14" eb="16">
      <t>フヨ</t>
    </rPh>
    <rPh sb="16" eb="18">
      <t>ニッスウ</t>
    </rPh>
    <phoneticPr fontId="6"/>
  </si>
  <si>
    <t>(d)</t>
    <phoneticPr fontId="6"/>
  </si>
  <si>
    <r>
      <t>前年８月末における残日数のうち繰越しできた日数</t>
    </r>
    <r>
      <rPr>
        <sz val="6"/>
        <rFont val="ＭＳ Ｐゴシック"/>
        <family val="3"/>
        <charset val="128"/>
      </rPr>
      <t>（基本の日数上限）</t>
    </r>
    <rPh sb="15" eb="17">
      <t>クリコシ</t>
    </rPh>
    <rPh sb="21" eb="23">
      <t>ニッスウ</t>
    </rPh>
    <rPh sb="24" eb="26">
      <t>キホン</t>
    </rPh>
    <rPh sb="27" eb="29">
      <t>ニッスウ</t>
    </rPh>
    <rPh sb="29" eb="31">
      <t>ジョウゲン</t>
    </rPh>
    <phoneticPr fontId="6"/>
  </si>
  <si>
    <t>※１年目８月末</t>
    <rPh sb="2" eb="4">
      <t>ネンメ</t>
    </rPh>
    <rPh sb="5" eb="6">
      <t>ガツ</t>
    </rPh>
    <rPh sb="6" eb="7">
      <t>マツ</t>
    </rPh>
    <phoneticPr fontId="6"/>
  </si>
  <si>
    <t>(e)</t>
    <phoneticPr fontId="6"/>
  </si>
  <si>
    <t>３月末までに使用した日数</t>
    <phoneticPr fontId="6"/>
  </si>
  <si>
    <t>≦</t>
    <phoneticPr fontId="6"/>
  </si>
  <si>
    <t>になる場合は(ア）</t>
  </si>
  <si>
    <t>計算</t>
    <rPh sb="0" eb="2">
      <t>ケイサン</t>
    </rPh>
    <phoneticPr fontId="6"/>
  </si>
  <si>
    <t>(a)</t>
  </si>
  <si>
    <t>×</t>
  </si>
  <si>
    <t>(b)</t>
  </si>
  <si>
    <t>÷</t>
  </si>
  <si>
    <t>+</t>
    <phoneticPr fontId="6"/>
  </si>
  <si>
    <t>(c)</t>
  </si>
  <si>
    <t>&gt;</t>
    <phoneticPr fontId="6"/>
  </si>
  <si>
    <t>になる場合は(イ)</t>
    <phoneticPr fontId="6"/>
  </si>
  <si>
    <t>計算結果(分)</t>
    <rPh sb="0" eb="2">
      <t>ケイサン</t>
    </rPh>
    <rPh sb="2" eb="4">
      <t>ケッカ</t>
    </rPh>
    <rPh sb="5" eb="6">
      <t>フン</t>
    </rPh>
    <phoneticPr fontId="6"/>
  </si>
  <si>
    <t>(ア)</t>
    <phoneticPr fontId="6"/>
  </si>
  <si>
    <t>+</t>
  </si>
  <si>
    <t>(d)</t>
  </si>
  <si>
    <t>-</t>
    <phoneticPr fontId="6"/>
  </si>
  <si>
    <t>(e)</t>
  </si>
  <si>
    <t>=</t>
    <phoneticPr fontId="6"/>
  </si>
  <si>
    <t>(ア)計算結果（分）</t>
    <rPh sb="3" eb="5">
      <t>ケイサン</t>
    </rPh>
    <rPh sb="5" eb="7">
      <t>ケッカ</t>
    </rPh>
    <rPh sb="8" eb="9">
      <t>フン</t>
    </rPh>
    <phoneticPr fontId="6"/>
  </si>
  <si>
    <t>黄色：１年目の残日数</t>
    <rPh sb="0" eb="2">
      <t>キイロ</t>
    </rPh>
    <rPh sb="4" eb="6">
      <t>ネンメ</t>
    </rPh>
    <rPh sb="7" eb="8">
      <t>ザン</t>
    </rPh>
    <rPh sb="8" eb="10">
      <t>ニッスウ</t>
    </rPh>
    <phoneticPr fontId="6"/>
  </si>
  <si>
    <t>※１　継続勤務期間が６年６月未満の場合【注１】適用</t>
    <rPh sb="3" eb="5">
      <t>ケイゾク</t>
    </rPh>
    <rPh sb="5" eb="7">
      <t>キンム</t>
    </rPh>
    <rPh sb="7" eb="9">
      <t>キカン</t>
    </rPh>
    <rPh sb="11" eb="12">
      <t>ネン</t>
    </rPh>
    <rPh sb="13" eb="14">
      <t>ツキ</t>
    </rPh>
    <rPh sb="14" eb="16">
      <t>ミマン</t>
    </rPh>
    <rPh sb="17" eb="19">
      <t>バアイ</t>
    </rPh>
    <rPh sb="20" eb="21">
      <t>チュウ</t>
    </rPh>
    <rPh sb="23" eb="25">
      <t>テキヨウ</t>
    </rPh>
    <phoneticPr fontId="6"/>
  </si>
  <si>
    <t>(イ)</t>
    <phoneticPr fontId="6"/>
  </si>
  <si>
    <t>-</t>
    <phoneticPr fontId="6"/>
  </si>
  <si>
    <t>(e)</t>
    <phoneticPr fontId="6"/>
  </si>
  <si>
    <t>(イ)計算結果（分）</t>
    <rPh sb="3" eb="5">
      <t>ケイサン</t>
    </rPh>
    <rPh sb="5" eb="7">
      <t>ケッカ</t>
    </rPh>
    <rPh sb="8" eb="9">
      <t>フン</t>
    </rPh>
    <phoneticPr fontId="6"/>
  </si>
  <si>
    <t>青色：【注１】の(ア)又は(イ)の算式を適用</t>
    <rPh sb="0" eb="1">
      <t>アオ</t>
    </rPh>
    <rPh sb="1" eb="2">
      <t>イロ</t>
    </rPh>
    <rPh sb="4" eb="5">
      <t>チュウ</t>
    </rPh>
    <rPh sb="11" eb="12">
      <t>マタ</t>
    </rPh>
    <rPh sb="17" eb="19">
      <t>サンシキ</t>
    </rPh>
    <rPh sb="20" eb="22">
      <t>テキヨウ</t>
    </rPh>
    <phoneticPr fontId="6"/>
  </si>
  <si>
    <t>※通知文書では，勤務日数が，週２日の事例については記述されていない</t>
    <rPh sb="1" eb="3">
      <t>ツウチ</t>
    </rPh>
    <rPh sb="3" eb="5">
      <t>ブンショ</t>
    </rPh>
    <rPh sb="8" eb="10">
      <t>キンム</t>
    </rPh>
    <rPh sb="10" eb="12">
      <t>ニッスウ</t>
    </rPh>
    <rPh sb="14" eb="15">
      <t>シュウ</t>
    </rPh>
    <rPh sb="16" eb="17">
      <t>ニチ</t>
    </rPh>
    <rPh sb="18" eb="20">
      <t>ジレイ</t>
    </rPh>
    <rPh sb="25" eb="27">
      <t>キジュツ</t>
    </rPh>
    <phoneticPr fontId="6"/>
  </si>
  <si>
    <t>※１日未満の端数がある場合は，次の多い方の時間数</t>
    <rPh sb="2" eb="3">
      <t>ニチ</t>
    </rPh>
    <rPh sb="3" eb="5">
      <t>ミマン</t>
    </rPh>
    <rPh sb="6" eb="8">
      <t>ハスウ</t>
    </rPh>
    <rPh sb="11" eb="13">
      <t>バアイ</t>
    </rPh>
    <rPh sb="15" eb="16">
      <t>ツギ</t>
    </rPh>
    <rPh sb="17" eb="18">
      <t>オオ</t>
    </rPh>
    <rPh sb="19" eb="20">
      <t>ホウ</t>
    </rPh>
    <rPh sb="21" eb="24">
      <t>ジカンスウ</t>
    </rPh>
    <phoneticPr fontId="6"/>
  </si>
  <si>
    <t>①</t>
    <phoneticPr fontId="6"/>
  </si>
  <si>
    <t>１日未満の端数(A)×変更後の１日の勤務時間／変更前の１日の勤務時間</t>
    <phoneticPr fontId="6"/>
  </si>
  <si>
    <t>②</t>
    <phoneticPr fontId="6"/>
  </si>
  <si>
    <t>１日未満の端数</t>
    <rPh sb="1" eb="2">
      <t>ニチ</t>
    </rPh>
    <rPh sb="2" eb="4">
      <t>ミマン</t>
    </rPh>
    <rPh sb="5" eb="7">
      <t>ハスウ</t>
    </rPh>
    <phoneticPr fontId="6"/>
  </si>
  <si>
    <t>=</t>
    <phoneticPr fontId="6"/>
  </si>
  <si>
    <t>処理・承認</t>
    <rPh sb="0" eb="2">
      <t>ショリ</t>
    </rPh>
    <rPh sb="3" eb="5">
      <t>ショウニン</t>
    </rPh>
    <phoneticPr fontId="3"/>
  </si>
  <si>
    <t>承認権者処理</t>
    <rPh sb="0" eb="2">
      <t>ショウニン</t>
    </rPh>
    <rPh sb="2" eb="3">
      <t>ケン</t>
    </rPh>
    <rPh sb="3" eb="4">
      <t>シャ</t>
    </rPh>
    <rPh sb="4" eb="6">
      <t>ショリ</t>
    </rPh>
    <phoneticPr fontId="3"/>
  </si>
  <si>
    <t>専決者</t>
    <rPh sb="0" eb="2">
      <t>センケツ</t>
    </rPh>
    <rPh sb="2" eb="3">
      <t>シャ</t>
    </rPh>
    <phoneticPr fontId="3"/>
  </si>
  <si>
    <t>出勤簿
整理済</t>
    <rPh sb="4" eb="6">
      <t>セイリ</t>
    </rPh>
    <rPh sb="6" eb="7">
      <t>ズ</t>
    </rPh>
    <phoneticPr fontId="6"/>
  </si>
  <si>
    <t>出勤簿
整理済</t>
    <rPh sb="4" eb="6">
      <t>セイリ</t>
    </rPh>
    <rPh sb="6" eb="7">
      <t>スミ</t>
    </rPh>
    <phoneticPr fontId="6"/>
  </si>
  <si>
    <t>レ</t>
    <phoneticPr fontId="3"/>
  </si>
  <si>
    <t>処理承認権者</t>
    <rPh sb="0" eb="2">
      <t>ショリ</t>
    </rPh>
    <rPh sb="2" eb="4">
      <t>ショウニン</t>
    </rPh>
    <rPh sb="4" eb="5">
      <t>ケン</t>
    </rPh>
    <rPh sb="5" eb="6">
      <t>シャ</t>
    </rPh>
    <phoneticPr fontId="3"/>
  </si>
  <si>
    <t>日  数 （時数）</t>
    <rPh sb="6" eb="8">
      <t>ジスウ</t>
    </rPh>
    <phoneticPr fontId="6"/>
  </si>
  <si>
    <t>残　日  数 （時数）</t>
    <rPh sb="0" eb="1">
      <t>ザン</t>
    </rPh>
    <rPh sb="2" eb="3">
      <t>ニチ</t>
    </rPh>
    <rPh sb="8" eb="10">
      <t>ジスウ</t>
    </rPh>
    <phoneticPr fontId="6"/>
  </si>
  <si>
    <t>　　日 　　　 時間</t>
    <rPh sb="8" eb="10">
      <t>ジカン</t>
    </rPh>
    <phoneticPr fontId="3"/>
  </si>
  <si>
    <t>　　日　　　　時間　　　　分</t>
    <rPh sb="7" eb="9">
      <t>ジカン</t>
    </rPh>
    <rPh sb="13" eb="14">
      <t>フン</t>
    </rPh>
    <phoneticPr fontId="3"/>
  </si>
  <si>
    <t>　</t>
    <phoneticPr fontId="3"/>
  </si>
  <si>
    <r>
      <rPr>
        <sz val="14"/>
        <rFont val="ＭＳ ゴシック"/>
        <family val="3"/>
        <charset val="128"/>
      </rPr>
      <t>１</t>
    </r>
    <r>
      <rPr>
        <sz val="9"/>
        <rFont val="ＭＳ ゴシック"/>
        <family val="3"/>
        <charset val="128"/>
      </rPr>
      <t>　日 　　　　 時間</t>
    </r>
    <rPh sb="9" eb="11">
      <t>ジカン</t>
    </rPh>
    <phoneticPr fontId="3"/>
  </si>
  <si>
    <r>
      <t>　</t>
    </r>
    <r>
      <rPr>
        <sz val="14"/>
        <rFont val="ＭＳ ゴシック"/>
        <family val="3"/>
        <charset val="128"/>
      </rPr>
      <t>３９</t>
    </r>
    <r>
      <rPr>
        <sz val="9"/>
        <rFont val="ＭＳ ゴシック"/>
        <family val="3"/>
        <charset val="128"/>
      </rPr>
      <t>日　　　　時間　　　　分</t>
    </r>
    <rPh sb="8" eb="10">
      <t>ジカン</t>
    </rPh>
    <rPh sb="14" eb="15">
      <t>フン</t>
    </rPh>
    <phoneticPr fontId="3"/>
  </si>
  <si>
    <r>
      <t>　　　日 　</t>
    </r>
    <r>
      <rPr>
        <sz val="14"/>
        <rFont val="ＭＳ ゴシック"/>
        <family val="3"/>
        <charset val="128"/>
      </rPr>
      <t>４</t>
    </r>
    <r>
      <rPr>
        <sz val="9"/>
        <rFont val="ＭＳ ゴシック"/>
        <family val="3"/>
        <charset val="128"/>
      </rPr>
      <t>　 時間</t>
    </r>
    <rPh sb="9" eb="11">
      <t>ジカン</t>
    </rPh>
    <phoneticPr fontId="3"/>
  </si>
  <si>
    <r>
      <t>　</t>
    </r>
    <r>
      <rPr>
        <sz val="14"/>
        <rFont val="ＭＳ ゴシック"/>
        <family val="3"/>
        <charset val="128"/>
      </rPr>
      <t>３８</t>
    </r>
    <r>
      <rPr>
        <sz val="9"/>
        <rFont val="ＭＳ ゴシック"/>
        <family val="3"/>
        <charset val="128"/>
      </rPr>
      <t>日　　　　時間　　　　分</t>
    </r>
    <rPh sb="8" eb="10">
      <t>ジカン</t>
    </rPh>
    <rPh sb="14" eb="15">
      <t>フン</t>
    </rPh>
    <phoneticPr fontId="3"/>
  </si>
  <si>
    <r>
      <t>　　　日 　</t>
    </r>
    <r>
      <rPr>
        <sz val="14"/>
        <rFont val="ＭＳ ゴシック"/>
        <family val="3"/>
        <charset val="128"/>
      </rPr>
      <t>１</t>
    </r>
    <r>
      <rPr>
        <sz val="9"/>
        <rFont val="ＭＳ ゴシック"/>
        <family val="3"/>
        <charset val="128"/>
      </rPr>
      <t>　 時間</t>
    </r>
    <rPh sb="9" eb="11">
      <t>ジカン</t>
    </rPh>
    <phoneticPr fontId="3"/>
  </si>
  <si>
    <t>出勤簿
整理済</t>
    <rPh sb="4" eb="6">
      <t>セイリ</t>
    </rPh>
    <rPh sb="6" eb="7">
      <t>スミ</t>
    </rPh>
    <phoneticPr fontId="3"/>
  </si>
  <si>
    <t>自　　 月　　 日　　 時　　 分</t>
    <phoneticPr fontId="6"/>
  </si>
  <si>
    <t>日</t>
    <phoneticPr fontId="6"/>
  </si>
  <si>
    <t>自　　 月　　 日　　 時　　 分</t>
    <phoneticPr fontId="6"/>
  </si>
  <si>
    <t>　残日数　（時数）</t>
    <rPh sb="6" eb="8">
      <t>ジスウ</t>
    </rPh>
    <phoneticPr fontId="6"/>
  </si>
  <si>
    <t>期　　　　　　間</t>
    <rPh sb="0" eb="1">
      <t>キ</t>
    </rPh>
    <rPh sb="7" eb="8">
      <t>アイダ</t>
    </rPh>
    <phoneticPr fontId="6"/>
  </si>
  <si>
    <r>
      <rPr>
        <sz val="10"/>
        <rFont val="ＭＳ ゴシック"/>
        <family val="3"/>
        <charset val="128"/>
      </rPr>
      <t>自　</t>
    </r>
    <r>
      <rPr>
        <sz val="12"/>
        <rFont val="ＭＳ ゴシック"/>
        <family val="3"/>
        <charset val="128"/>
      </rPr>
      <t>９</t>
    </r>
    <r>
      <rPr>
        <sz val="10"/>
        <rFont val="ＭＳ ゴシック"/>
        <family val="3"/>
        <charset val="128"/>
      </rPr>
      <t xml:space="preserve"> 月　</t>
    </r>
    <r>
      <rPr>
        <sz val="10"/>
        <rFont val="ＭＳ 明朝"/>
        <family val="1"/>
        <charset val="128"/>
      </rPr>
      <t>１</t>
    </r>
    <r>
      <rPr>
        <sz val="12"/>
        <rFont val="ＭＳ ゴシック"/>
        <family val="3"/>
        <charset val="128"/>
      </rPr>
      <t>４</t>
    </r>
    <r>
      <rPr>
        <sz val="10"/>
        <rFont val="ＭＳ 明朝"/>
        <family val="1"/>
        <charset val="128"/>
      </rPr>
      <t>日　</t>
    </r>
    <r>
      <rPr>
        <sz val="12"/>
        <rFont val="ＭＳ ゴシック"/>
        <family val="3"/>
        <charset val="128"/>
      </rPr>
      <t>８</t>
    </r>
    <r>
      <rPr>
        <sz val="14"/>
        <rFont val="ＭＳ ゴシック"/>
        <family val="3"/>
        <charset val="128"/>
      </rPr>
      <t xml:space="preserve"> </t>
    </r>
    <r>
      <rPr>
        <sz val="10"/>
        <rFont val="ＭＳ 明朝"/>
        <family val="1"/>
        <charset val="128"/>
      </rPr>
      <t>時　</t>
    </r>
    <r>
      <rPr>
        <sz val="12"/>
        <rFont val="ＭＳ ゴシック"/>
        <family val="3"/>
        <charset val="128"/>
      </rPr>
      <t>３０</t>
    </r>
    <r>
      <rPr>
        <sz val="10"/>
        <rFont val="ＭＳ 明朝"/>
        <family val="1"/>
        <charset val="128"/>
      </rPr>
      <t>　分</t>
    </r>
    <phoneticPr fontId="6"/>
  </si>
  <si>
    <r>
      <t>自　</t>
    </r>
    <r>
      <rPr>
        <sz val="12"/>
        <rFont val="ＭＳ ゴシック"/>
        <family val="3"/>
        <charset val="128"/>
      </rPr>
      <t>１０</t>
    </r>
    <r>
      <rPr>
        <sz val="10"/>
        <rFont val="ＭＳ 明朝"/>
        <family val="1"/>
        <charset val="128"/>
      </rPr>
      <t xml:space="preserve"> 月　</t>
    </r>
    <r>
      <rPr>
        <sz val="12"/>
        <rFont val="ＭＳ ゴシック"/>
        <family val="3"/>
        <charset val="128"/>
      </rPr>
      <t>１２</t>
    </r>
    <r>
      <rPr>
        <sz val="10"/>
        <rFont val="ＭＳ 明朝"/>
        <family val="1"/>
        <charset val="128"/>
      </rPr>
      <t>日　</t>
    </r>
    <r>
      <rPr>
        <sz val="12"/>
        <rFont val="ＭＳ ゴシック"/>
        <family val="3"/>
        <charset val="128"/>
      </rPr>
      <t>１２</t>
    </r>
    <r>
      <rPr>
        <sz val="14"/>
        <rFont val="ＭＳ ゴシック"/>
        <family val="3"/>
        <charset val="128"/>
      </rPr>
      <t xml:space="preserve"> </t>
    </r>
    <r>
      <rPr>
        <sz val="10"/>
        <rFont val="ＭＳ 明朝"/>
        <family val="1"/>
        <charset val="128"/>
      </rPr>
      <t>時　</t>
    </r>
    <r>
      <rPr>
        <sz val="12"/>
        <rFont val="ＭＳ ゴシック"/>
        <family val="3"/>
        <charset val="128"/>
      </rPr>
      <t>３５</t>
    </r>
    <r>
      <rPr>
        <sz val="10"/>
        <rFont val="ＭＳ 明朝"/>
        <family val="1"/>
        <charset val="128"/>
      </rPr>
      <t>　分</t>
    </r>
    <phoneticPr fontId="6"/>
  </si>
  <si>
    <r>
      <t>至　　 月　　 日　</t>
    </r>
    <r>
      <rPr>
        <sz val="12"/>
        <rFont val="ＭＳ ゴシック"/>
        <family val="3"/>
        <charset val="128"/>
      </rPr>
      <t>１４</t>
    </r>
    <r>
      <rPr>
        <sz val="10"/>
        <rFont val="ＭＳ 明朝"/>
        <family val="1"/>
        <charset val="128"/>
      </rPr>
      <t>　時</t>
    </r>
    <r>
      <rPr>
        <sz val="12"/>
        <rFont val="ＭＳ ゴシック"/>
        <family val="3"/>
        <charset val="128"/>
      </rPr>
      <t>００</t>
    </r>
    <r>
      <rPr>
        <sz val="10"/>
        <rFont val="ＭＳ 明朝"/>
        <family val="1"/>
        <charset val="128"/>
      </rPr>
      <t>　分</t>
    </r>
    <rPh sb="0" eb="1">
      <t>イタ</t>
    </rPh>
    <phoneticPr fontId="6"/>
  </si>
  <si>
    <r>
      <t>自　</t>
    </r>
    <r>
      <rPr>
        <sz val="12"/>
        <rFont val="ＭＳ ゴシック"/>
        <family val="3"/>
        <charset val="128"/>
      </rPr>
      <t>９</t>
    </r>
    <r>
      <rPr>
        <sz val="10"/>
        <rFont val="ＭＳ 明朝"/>
        <family val="1"/>
        <charset val="128"/>
      </rPr>
      <t xml:space="preserve"> 月　　</t>
    </r>
    <r>
      <rPr>
        <sz val="12"/>
        <rFont val="ＭＳ ゴシック"/>
        <family val="3"/>
        <charset val="128"/>
      </rPr>
      <t>４</t>
    </r>
    <r>
      <rPr>
        <sz val="10"/>
        <rFont val="ＭＳ 明朝"/>
        <family val="1"/>
        <charset val="128"/>
      </rPr>
      <t>日　</t>
    </r>
    <r>
      <rPr>
        <sz val="12"/>
        <rFont val="ＭＳ ゴシック"/>
        <family val="3"/>
        <charset val="128"/>
      </rPr>
      <t>８</t>
    </r>
    <r>
      <rPr>
        <sz val="14"/>
        <rFont val="ＭＳ ゴシック"/>
        <family val="3"/>
        <charset val="128"/>
      </rPr>
      <t xml:space="preserve"> </t>
    </r>
    <r>
      <rPr>
        <sz val="10"/>
        <rFont val="ＭＳ 明朝"/>
        <family val="1"/>
        <charset val="128"/>
      </rPr>
      <t>時　</t>
    </r>
    <r>
      <rPr>
        <sz val="12"/>
        <rFont val="ＭＳ ゴシック"/>
        <family val="3"/>
        <charset val="128"/>
      </rPr>
      <t>３０</t>
    </r>
    <r>
      <rPr>
        <sz val="10"/>
        <rFont val="ＭＳ 明朝"/>
        <family val="1"/>
        <charset val="128"/>
      </rPr>
      <t>　分</t>
    </r>
    <phoneticPr fontId="6"/>
  </si>
  <si>
    <r>
      <t>至　　 月　　 日　</t>
    </r>
    <r>
      <rPr>
        <sz val="12"/>
        <rFont val="ＭＳ ゴシック"/>
        <family val="3"/>
        <charset val="128"/>
      </rPr>
      <t>１２</t>
    </r>
    <r>
      <rPr>
        <sz val="10"/>
        <rFont val="ＭＳ 明朝"/>
        <family val="1"/>
        <charset val="128"/>
      </rPr>
      <t>時</t>
    </r>
    <r>
      <rPr>
        <sz val="12"/>
        <rFont val="ＭＳ ゴシック"/>
        <family val="3"/>
        <charset val="128"/>
      </rPr>
      <t>３０</t>
    </r>
    <r>
      <rPr>
        <sz val="10"/>
        <rFont val="ＭＳ 明朝"/>
        <family val="1"/>
        <charset val="128"/>
      </rPr>
      <t>　分</t>
    </r>
    <rPh sb="0" eb="1">
      <t>イタ</t>
    </rPh>
    <phoneticPr fontId="6"/>
  </si>
  <si>
    <r>
      <t>至　　 月　　 日　</t>
    </r>
    <r>
      <rPr>
        <sz val="12"/>
        <rFont val="ＭＳ ゴシック"/>
        <family val="3"/>
        <charset val="128"/>
      </rPr>
      <t>１７</t>
    </r>
    <r>
      <rPr>
        <sz val="10"/>
        <rFont val="ＭＳ 明朝"/>
        <family val="1"/>
        <charset val="128"/>
      </rPr>
      <t>時　　 分</t>
    </r>
    <rPh sb="0" eb="1">
      <t>イタ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</si>
</sst>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
  </numFmts>
  <fonts count="35"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9"/>
      <name val="ＭＳ 明朝"/>
      <family val="1"/>
      <charset val="128"/>
    </font>
    <font>
      <sz val="20"/>
      <name val="ＭＳ 明朝"/>
      <family val="1"/>
      <charset val="128"/>
    </font>
    <font>
      <sz val="6"/>
      <name val="ＭＳ Ｐゴシック"/>
      <family val="3"/>
      <charset val="128"/>
    </font>
    <font>
      <sz val="10"/>
      <name val="ＭＳ 明朝"/>
      <family val="1"/>
      <charset val="128"/>
    </font>
    <font>
      <sz val="14"/>
      <name val="ＭＳ ゴシック"/>
      <family val="3"/>
      <charset val="128"/>
    </font>
    <font>
      <sz val="14"/>
      <name val="ＭＳ 明朝"/>
      <family val="1"/>
      <charset val="128"/>
    </font>
    <font>
      <sz val="16"/>
      <name val="ＭＳ ゴシック"/>
      <family val="3"/>
      <charset val="128"/>
    </font>
    <font>
      <sz val="8"/>
      <name val="ＭＳ 明朝"/>
      <family val="1"/>
      <charset val="128"/>
    </font>
    <font>
      <sz val="11"/>
      <color theme="1"/>
      <name val="IPAmj明朝"/>
      <family val="2"/>
      <charset val="128"/>
    </font>
    <font>
      <sz val="7"/>
      <name val="ＭＳ 明朝"/>
      <family val="1"/>
      <charset val="128"/>
    </font>
    <font>
      <sz val="6"/>
      <name val="IPAmj明朝"/>
      <family val="2"/>
      <charset val="128"/>
    </font>
    <font>
      <sz val="12"/>
      <name val="ＭＳ ゴシック"/>
      <family val="3"/>
      <charset val="128"/>
    </font>
    <font>
      <sz val="6"/>
      <name val="ＭＳ 明朝"/>
      <family val="1"/>
      <charset val="128"/>
    </font>
    <font>
      <sz val="11"/>
      <name val="ＭＳ ゴシック"/>
      <family val="3"/>
      <charset val="128"/>
    </font>
    <font>
      <sz val="10"/>
      <name val="ＭＳ ゴシック"/>
      <family val="3"/>
      <charset val="128"/>
    </font>
    <font>
      <sz val="11"/>
      <color indexed="8"/>
      <name val="ＭＳ Ｐゴシック"/>
      <family val="3"/>
      <charset val="128"/>
    </font>
    <font>
      <sz val="11"/>
      <color indexed="8"/>
      <name val="ＭＳ ゴシック"/>
      <family val="3"/>
      <charset val="128"/>
    </font>
    <font>
      <strike/>
      <sz val="9"/>
      <name val="ＭＳ 明朝"/>
      <family val="1"/>
      <charset val="128"/>
    </font>
    <font>
      <sz val="9"/>
      <color indexed="8"/>
      <name val="ＭＳ Ｐゴシック"/>
      <family val="3"/>
      <charset val="128"/>
    </font>
    <font>
      <sz val="8"/>
      <color indexed="8"/>
      <name val="ＭＳ 明朝"/>
      <family val="1"/>
      <charset val="128"/>
    </font>
    <font>
      <sz val="16"/>
      <color indexed="8"/>
      <name val="ＭＳ ゴシック"/>
      <family val="3"/>
      <charset val="128"/>
    </font>
    <font>
      <sz val="6"/>
      <name val="ＭＳ 明朝"/>
      <family val="2"/>
      <charset val="128"/>
    </font>
    <font>
      <b/>
      <sz val="12"/>
      <name val="ＭＳ Ｐゴシック"/>
      <family val="3"/>
      <charset val="128"/>
    </font>
    <font>
      <sz val="9"/>
      <name val="ＭＳ Ｐゴシック"/>
      <family val="3"/>
      <charset val="128"/>
    </font>
    <font>
      <sz val="8"/>
      <name val="ＭＳ Ｐゴシック"/>
      <family val="3"/>
      <charset val="128"/>
    </font>
    <font>
      <b/>
      <sz val="12"/>
      <color rgb="FF0070C0"/>
      <name val="ＭＳ Ｐゴシック"/>
      <family val="3"/>
      <charset val="128"/>
    </font>
    <font>
      <b/>
      <sz val="11"/>
      <color rgb="FF0070C0"/>
      <name val="ＭＳ Ｐゴシック"/>
      <family val="3"/>
      <charset val="128"/>
    </font>
    <font>
      <sz val="12"/>
      <name val="ＭＳ Ｐゴシック"/>
      <family val="3"/>
      <charset val="128"/>
    </font>
    <font>
      <sz val="10"/>
      <name val="ＭＳ Ｐゴシック"/>
      <family val="3"/>
      <charset val="128"/>
    </font>
    <font>
      <sz val="7"/>
      <name val="ＭＳ Ｐゴシック"/>
      <family val="3"/>
      <charset val="128"/>
    </font>
    <font>
      <sz val="9"/>
      <name val="ＭＳ ゴシック"/>
      <family val="3"/>
      <charset val="128"/>
    </font>
  </fonts>
  <fills count="9">
    <fill>
      <patternFill patternType="none"/>
    </fill>
    <fill>
      <patternFill patternType="gray125"/>
    </fill>
    <fill>
      <patternFill patternType="solid">
        <fgColor rgb="FFFFC000"/>
        <bgColor indexed="64"/>
      </patternFill>
    </fill>
    <fill>
      <patternFill patternType="solid">
        <fgColor rgb="FF66FF66"/>
        <bgColor indexed="64"/>
      </patternFill>
    </fill>
    <fill>
      <patternFill patternType="solid">
        <fgColor rgb="FF99FF99"/>
        <bgColor indexed="64"/>
      </patternFill>
    </fill>
    <fill>
      <patternFill patternType="solid">
        <fgColor rgb="FFCCFFFF"/>
        <bgColor indexed="64"/>
      </patternFill>
    </fill>
    <fill>
      <patternFill patternType="solid">
        <fgColor rgb="FFFFCCCC"/>
        <bgColor indexed="64"/>
      </patternFill>
    </fill>
    <fill>
      <patternFill patternType="solid">
        <fgColor rgb="FFFFFF00"/>
        <bgColor indexed="64"/>
      </patternFill>
    </fill>
    <fill>
      <patternFill patternType="solid">
        <fgColor rgb="FF00B0F0"/>
        <bgColor indexed="64"/>
      </patternFill>
    </fill>
  </fills>
  <borders count="57">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alignment vertical="center"/>
    </xf>
    <xf numFmtId="0" fontId="12" fillId="0" borderId="0">
      <alignment vertical="center"/>
    </xf>
    <xf numFmtId="0" fontId="19" fillId="0" borderId="0">
      <alignment vertical="center"/>
    </xf>
    <xf numFmtId="38" fontId="1" fillId="0" borderId="0" applyFont="0" applyFill="0" applyBorder="0" applyAlignment="0" applyProtection="0">
      <alignment vertical="center"/>
    </xf>
  </cellStyleXfs>
  <cellXfs count="605">
    <xf numFmtId="0" fontId="0" fillId="0" borderId="0" xfId="0">
      <alignment vertical="center"/>
    </xf>
    <xf numFmtId="0" fontId="2" fillId="0" borderId="0" xfId="1" applyFont="1" applyAlignment="1" applyProtection="1">
      <alignment vertical="center"/>
    </xf>
    <xf numFmtId="0" fontId="2" fillId="0" borderId="0" xfId="1" applyFont="1" applyProtection="1">
      <alignment vertical="center"/>
    </xf>
    <xf numFmtId="0" fontId="2" fillId="0" borderId="0" xfId="1" applyFont="1" applyAlignment="1" applyProtection="1">
      <alignment horizontal="center" vertical="center"/>
    </xf>
    <xf numFmtId="49" fontId="4" fillId="0" borderId="0" xfId="1" applyNumberFormat="1" applyFont="1" applyAlignment="1" applyProtection="1"/>
    <xf numFmtId="0" fontId="2" fillId="0" borderId="0" xfId="1" applyFont="1" applyAlignment="1" applyProtection="1">
      <alignment horizontal="right" vertical="center"/>
    </xf>
    <xf numFmtId="0" fontId="1" fillId="0" borderId="0" xfId="1" applyProtection="1">
      <alignment vertical="center"/>
    </xf>
    <xf numFmtId="0" fontId="2" fillId="0" borderId="1" xfId="1" applyFont="1" applyBorder="1" applyAlignment="1" applyProtection="1">
      <alignment horizontal="center" vertical="center"/>
    </xf>
    <xf numFmtId="0" fontId="5" fillId="0" borderId="1" xfId="1" applyFont="1" applyBorder="1" applyAlignment="1" applyProtection="1">
      <alignment horizontal="center" vertical="center"/>
    </xf>
    <xf numFmtId="49" fontId="4" fillId="0" borderId="1" xfId="1" applyNumberFormat="1" applyFont="1" applyBorder="1" applyAlignment="1" applyProtection="1">
      <alignment horizontal="center"/>
    </xf>
    <xf numFmtId="0" fontId="2" fillId="0" borderId="17" xfId="1" applyFont="1" applyBorder="1" applyAlignment="1" applyProtection="1">
      <alignment vertical="center" wrapText="1"/>
    </xf>
    <xf numFmtId="0" fontId="10" fillId="0" borderId="1" xfId="1" applyFont="1" applyBorder="1" applyAlignment="1" applyProtection="1">
      <alignment horizontal="center" vertical="center" shrinkToFit="1"/>
    </xf>
    <xf numFmtId="0" fontId="10" fillId="0" borderId="16" xfId="1" applyFont="1" applyBorder="1" applyAlignment="1" applyProtection="1">
      <alignment horizontal="center" vertical="center" shrinkToFit="1"/>
    </xf>
    <xf numFmtId="0" fontId="10" fillId="0" borderId="1" xfId="1" applyFont="1" applyBorder="1" applyAlignment="1" applyProtection="1">
      <alignment horizontal="center" vertical="center"/>
    </xf>
    <xf numFmtId="0" fontId="10" fillId="0" borderId="18" xfId="1" applyFont="1" applyBorder="1" applyAlignment="1" applyProtection="1">
      <alignment horizontal="center" vertical="center"/>
    </xf>
    <xf numFmtId="0" fontId="12" fillId="0" borderId="0" xfId="2" applyProtection="1">
      <alignment vertical="center"/>
    </xf>
    <xf numFmtId="0" fontId="11" fillId="0" borderId="8" xfId="1" applyFont="1" applyBorder="1" applyAlignment="1" applyProtection="1">
      <alignment wrapText="1"/>
    </xf>
    <xf numFmtId="0" fontId="11" fillId="0" borderId="13" xfId="1" applyFont="1" applyBorder="1" applyAlignment="1" applyProtection="1">
      <alignment wrapText="1"/>
    </xf>
    <xf numFmtId="0" fontId="7" fillId="0" borderId="8" xfId="1" applyFont="1" applyBorder="1" applyAlignment="1" applyProtection="1">
      <alignment wrapText="1"/>
    </xf>
    <xf numFmtId="0" fontId="11" fillId="0" borderId="32" xfId="1" applyFont="1" applyBorder="1" applyAlignment="1" applyProtection="1">
      <alignment wrapText="1"/>
    </xf>
    <xf numFmtId="0" fontId="2" fillId="0" borderId="11" xfId="1" applyFont="1" applyBorder="1" applyAlignment="1" applyProtection="1"/>
    <xf numFmtId="0" fontId="11" fillId="0" borderId="11" xfId="1" applyFont="1" applyBorder="1" applyAlignment="1" applyProtection="1">
      <alignment wrapText="1"/>
    </xf>
    <xf numFmtId="0" fontId="7" fillId="0" borderId="32" xfId="1" applyFont="1" applyBorder="1" applyAlignment="1" applyProtection="1">
      <alignment wrapText="1"/>
    </xf>
    <xf numFmtId="0" fontId="16" fillId="0" borderId="12" xfId="1" applyFont="1" applyBorder="1" applyAlignment="1" applyProtection="1">
      <alignment vertical="top"/>
    </xf>
    <xf numFmtId="0" fontId="16" fillId="0" borderId="33" xfId="1" applyFont="1" applyBorder="1" applyAlignment="1" applyProtection="1">
      <alignment vertical="top"/>
    </xf>
    <xf numFmtId="0" fontId="17" fillId="0" borderId="15" xfId="1" applyFont="1" applyBorder="1" applyAlignment="1" applyProtection="1">
      <alignment shrinkToFit="1"/>
      <protection locked="0"/>
    </xf>
    <xf numFmtId="0" fontId="16" fillId="0" borderId="1" xfId="1" applyFont="1" applyBorder="1" applyAlignment="1" applyProtection="1">
      <alignment horizontal="left"/>
    </xf>
    <xf numFmtId="0" fontId="17" fillId="0" borderId="1" xfId="1" applyFont="1" applyBorder="1" applyAlignment="1" applyProtection="1">
      <alignment shrinkToFit="1"/>
      <protection locked="0"/>
    </xf>
    <xf numFmtId="0" fontId="17" fillId="0" borderId="17" xfId="1" applyFont="1" applyBorder="1" applyAlignment="1" applyProtection="1">
      <alignment shrinkToFit="1"/>
      <protection locked="0"/>
    </xf>
    <xf numFmtId="0" fontId="16" fillId="0" borderId="1" xfId="1" applyFont="1" applyBorder="1" applyAlignment="1" applyProtection="1"/>
    <xf numFmtId="0" fontId="17" fillId="0" borderId="1" xfId="1" applyFont="1" applyBorder="1" applyAlignment="1" applyProtection="1">
      <alignment horizontal="left" shrinkToFit="1"/>
      <protection locked="0"/>
    </xf>
    <xf numFmtId="0" fontId="16" fillId="0" borderId="18" xfId="1" applyFont="1" applyBorder="1" applyAlignment="1" applyProtection="1">
      <alignment horizontal="left"/>
    </xf>
    <xf numFmtId="0" fontId="16" fillId="0" borderId="16" xfId="1" applyFont="1" applyBorder="1" applyAlignment="1" applyProtection="1">
      <alignment vertical="top"/>
    </xf>
    <xf numFmtId="0" fontId="16" fillId="0" borderId="18" xfId="1" applyFont="1" applyBorder="1" applyAlignment="1" applyProtection="1">
      <alignment vertical="top"/>
    </xf>
    <xf numFmtId="0" fontId="11" fillId="0" borderId="0" xfId="1" applyFont="1" applyAlignment="1" applyProtection="1">
      <alignment vertical="center"/>
    </xf>
    <xf numFmtId="0" fontId="7" fillId="0" borderId="20" xfId="1" applyFont="1" applyBorder="1" applyAlignment="1" applyProtection="1">
      <alignment horizontal="center" vertical="center" wrapText="1"/>
    </xf>
    <xf numFmtId="0" fontId="11" fillId="0" borderId="20" xfId="1" applyFont="1" applyBorder="1" applyAlignment="1" applyProtection="1">
      <alignment horizontal="center" vertical="center"/>
    </xf>
    <xf numFmtId="0" fontId="11" fillId="0" borderId="20" xfId="1" applyFont="1" applyBorder="1" applyAlignment="1" applyProtection="1">
      <alignment horizontal="center" vertical="center" wrapText="1"/>
    </xf>
    <xf numFmtId="0" fontId="11" fillId="0" borderId="20" xfId="1" applyFont="1" applyBorder="1" applyAlignment="1" applyProtection="1">
      <alignment horizontal="right" vertical="center"/>
    </xf>
    <xf numFmtId="0" fontId="11" fillId="0" borderId="34" xfId="1" applyFont="1" applyBorder="1" applyAlignment="1" applyProtection="1">
      <alignment vertical="top" shrinkToFit="1"/>
    </xf>
    <xf numFmtId="0" fontId="16" fillId="0" borderId="34" xfId="1" applyFont="1" applyBorder="1" applyAlignment="1" applyProtection="1">
      <alignment vertical="top" shrinkToFit="1"/>
    </xf>
    <xf numFmtId="0" fontId="17" fillId="0" borderId="3" xfId="1" applyFont="1" applyBorder="1" applyAlignment="1" applyProtection="1">
      <alignment horizontal="center" vertical="center"/>
      <protection locked="0"/>
    </xf>
    <xf numFmtId="0" fontId="13" fillId="0" borderId="3" xfId="1" applyFont="1" applyBorder="1" applyAlignment="1" applyProtection="1">
      <alignment horizontal="center" vertical="center"/>
    </xf>
    <xf numFmtId="0" fontId="13" fillId="0" borderId="3" xfId="1" applyFont="1" applyBorder="1" applyAlignment="1" applyProtection="1">
      <alignment vertical="center"/>
    </xf>
    <xf numFmtId="0" fontId="13" fillId="0" borderId="5" xfId="1" applyFont="1" applyBorder="1" applyAlignment="1" applyProtection="1">
      <alignment horizontal="left" vertical="center"/>
    </xf>
    <xf numFmtId="0" fontId="11" fillId="0" borderId="9" xfId="1" applyFont="1" applyBorder="1" applyAlignment="1" applyProtection="1">
      <alignment vertical="center"/>
    </xf>
    <xf numFmtId="0" fontId="18" fillId="0" borderId="9" xfId="1" applyFont="1" applyBorder="1" applyAlignment="1" applyProtection="1">
      <alignment vertical="center"/>
      <protection locked="0"/>
    </xf>
    <xf numFmtId="0" fontId="11" fillId="0" borderId="9" xfId="1" applyFont="1" applyBorder="1" applyAlignment="1" applyProtection="1">
      <alignment horizontal="left" vertical="center"/>
    </xf>
    <xf numFmtId="0" fontId="11" fillId="0" borderId="9" xfId="1" applyFont="1" applyBorder="1" applyAlignment="1" applyProtection="1">
      <alignment horizontal="right" vertical="center"/>
    </xf>
    <xf numFmtId="0" fontId="13" fillId="0" borderId="9" xfId="1" applyFont="1" applyBorder="1" applyAlignment="1" applyProtection="1">
      <alignment horizontal="right" vertical="top"/>
    </xf>
    <xf numFmtId="0" fontId="17" fillId="0" borderId="13" xfId="1" applyFont="1" applyBorder="1" applyAlignment="1" applyProtection="1">
      <alignment horizontal="right" vertical="top"/>
      <protection locked="0"/>
    </xf>
    <xf numFmtId="0" fontId="17" fillId="0" borderId="9" xfId="1" applyFont="1" applyBorder="1" applyAlignment="1" applyProtection="1">
      <alignment vertical="center"/>
      <protection locked="0"/>
    </xf>
    <xf numFmtId="0" fontId="13" fillId="0" borderId="9" xfId="1" applyFont="1" applyBorder="1" applyAlignment="1" applyProtection="1">
      <alignment vertical="top"/>
    </xf>
    <xf numFmtId="0" fontId="13" fillId="0" borderId="10" xfId="1" applyFont="1" applyBorder="1" applyAlignment="1" applyProtection="1">
      <alignment horizontal="right" vertical="top"/>
    </xf>
    <xf numFmtId="0" fontId="17" fillId="0" borderId="13" xfId="1" applyFont="1" applyBorder="1" applyAlignment="1" applyProtection="1">
      <alignment horizontal="right" vertical="center"/>
      <protection locked="0"/>
    </xf>
    <xf numFmtId="0" fontId="17" fillId="0" borderId="9" xfId="1" applyFont="1" applyBorder="1" applyAlignment="1" applyProtection="1">
      <alignment horizontal="right" vertical="center"/>
      <protection locked="0"/>
    </xf>
    <xf numFmtId="0" fontId="13" fillId="0" borderId="14" xfId="1" applyFont="1" applyBorder="1" applyAlignment="1" applyProtection="1">
      <alignment horizontal="right" vertical="top"/>
    </xf>
    <xf numFmtId="0" fontId="11" fillId="0" borderId="0" xfId="1" applyFont="1" applyBorder="1" applyAlignment="1" applyProtection="1">
      <alignment vertical="center"/>
    </xf>
    <xf numFmtId="0" fontId="11" fillId="0" borderId="0" xfId="1" applyFont="1" applyBorder="1" applyAlignment="1" applyProtection="1">
      <alignment horizontal="right" vertical="center"/>
    </xf>
    <xf numFmtId="0" fontId="11" fillId="0" borderId="11" xfId="1" applyFont="1" applyBorder="1" applyAlignment="1" applyProtection="1">
      <alignment vertical="center"/>
    </xf>
    <xf numFmtId="0" fontId="18" fillId="0" borderId="0" xfId="1" applyFont="1" applyBorder="1" applyAlignment="1" applyProtection="1">
      <alignment vertical="center"/>
      <protection locked="0"/>
    </xf>
    <xf numFmtId="0" fontId="11" fillId="0" borderId="0" xfId="1" applyFont="1" applyBorder="1" applyAlignment="1" applyProtection="1">
      <alignment horizontal="left" vertical="center"/>
    </xf>
    <xf numFmtId="0" fontId="11" fillId="0" borderId="12" xfId="1" applyFont="1" applyBorder="1" applyAlignment="1" applyProtection="1">
      <alignment horizontal="right" vertical="center"/>
    </xf>
    <xf numFmtId="0" fontId="11" fillId="0" borderId="1" xfId="1" applyFont="1" applyBorder="1" applyAlignment="1" applyProtection="1">
      <alignment vertical="center"/>
    </xf>
    <xf numFmtId="0" fontId="18" fillId="0" borderId="1" xfId="1" applyFont="1" applyBorder="1" applyAlignment="1" applyProtection="1">
      <alignment vertical="center"/>
      <protection locked="0"/>
    </xf>
    <xf numFmtId="0" fontId="11" fillId="0" borderId="1" xfId="1" applyFont="1" applyBorder="1" applyAlignment="1" applyProtection="1">
      <alignment horizontal="left" vertical="center"/>
    </xf>
    <xf numFmtId="0" fontId="11" fillId="0" borderId="16" xfId="1" applyFont="1" applyBorder="1" applyAlignment="1" applyProtection="1">
      <alignment horizontal="right" vertical="center"/>
    </xf>
    <xf numFmtId="0" fontId="7" fillId="0" borderId="1" xfId="1" applyFont="1" applyBorder="1" applyAlignment="1" applyProtection="1">
      <alignment horizontal="center" vertical="center" wrapText="1"/>
    </xf>
    <xf numFmtId="0" fontId="11" fillId="0" borderId="1" xfId="1" applyFont="1" applyBorder="1" applyAlignment="1" applyProtection="1">
      <alignment horizontal="center" vertical="center"/>
    </xf>
    <xf numFmtId="0" fontId="11" fillId="0" borderId="1" xfId="1" applyFont="1" applyBorder="1" applyAlignment="1" applyProtection="1">
      <alignment horizontal="center" vertical="center" wrapText="1"/>
    </xf>
    <xf numFmtId="0" fontId="11" fillId="0" borderId="1" xfId="1" applyFont="1" applyBorder="1" applyAlignment="1" applyProtection="1">
      <alignment horizontal="right" vertical="center"/>
    </xf>
    <xf numFmtId="0" fontId="11" fillId="0" borderId="1" xfId="1" applyFont="1" applyBorder="1" applyAlignment="1" applyProtection="1">
      <alignment vertical="center" wrapText="1"/>
    </xf>
    <xf numFmtId="0" fontId="7" fillId="0" borderId="1" xfId="1" applyFont="1" applyBorder="1" applyAlignment="1" applyProtection="1">
      <alignment horizontal="center" vertical="center"/>
    </xf>
    <xf numFmtId="0" fontId="7" fillId="0" borderId="0" xfId="1" applyFont="1" applyProtection="1">
      <alignment vertical="center"/>
    </xf>
    <xf numFmtId="0" fontId="11" fillId="0" borderId="10" xfId="1" applyFont="1" applyBorder="1" applyAlignment="1" applyProtection="1">
      <alignment vertical="center"/>
    </xf>
    <xf numFmtId="0" fontId="11" fillId="0" borderId="0" xfId="1" applyFont="1" applyProtection="1">
      <alignment vertical="center"/>
    </xf>
    <xf numFmtId="0" fontId="11" fillId="0" borderId="0" xfId="1" applyFont="1" applyAlignment="1" applyProtection="1">
      <alignment horizontal="left" vertical="center"/>
    </xf>
    <xf numFmtId="0" fontId="11" fillId="0" borderId="26" xfId="1" applyFont="1" applyBorder="1" applyAlignment="1" applyProtection="1">
      <alignment vertical="center"/>
    </xf>
    <xf numFmtId="0" fontId="11" fillId="0" borderId="16" xfId="1" applyFont="1" applyBorder="1" applyAlignment="1" applyProtection="1">
      <alignment vertical="center"/>
    </xf>
    <xf numFmtId="0" fontId="4" fillId="0" borderId="0" xfId="1" applyFont="1" applyAlignment="1" applyProtection="1">
      <alignment vertical="center"/>
    </xf>
    <xf numFmtId="0" fontId="21" fillId="0" borderId="0" xfId="1" applyFont="1" applyAlignment="1" applyProtection="1">
      <alignment vertical="center" shrinkToFit="1"/>
    </xf>
    <xf numFmtId="0" fontId="21" fillId="0" borderId="0" xfId="1" applyFont="1" applyAlignment="1" applyProtection="1">
      <alignment vertical="center"/>
    </xf>
    <xf numFmtId="0" fontId="0" fillId="0" borderId="0" xfId="0" applyProtection="1">
      <alignment vertical="center"/>
    </xf>
    <xf numFmtId="0" fontId="4" fillId="0" borderId="0" xfId="1" applyFont="1" applyBorder="1" applyAlignment="1" applyProtection="1">
      <alignment horizontal="center" vertical="center" wrapText="1"/>
    </xf>
    <xf numFmtId="0" fontId="22" fillId="0" borderId="0" xfId="3" applyFont="1" applyBorder="1" applyAlignment="1" applyProtection="1">
      <alignment vertical="center"/>
    </xf>
    <xf numFmtId="0" fontId="23" fillId="0" borderId="0" xfId="3" applyFont="1" applyBorder="1" applyAlignment="1" applyProtection="1">
      <alignment horizontal="center" vertical="center"/>
    </xf>
    <xf numFmtId="0" fontId="17" fillId="0" borderId="13" xfId="1" applyFont="1" applyBorder="1" applyAlignment="1" applyProtection="1">
      <alignment horizontal="left" vertical="top"/>
      <protection locked="0"/>
    </xf>
    <xf numFmtId="0" fontId="5" fillId="0" borderId="0" xfId="1" applyFont="1" applyBorder="1" applyAlignment="1" applyProtection="1">
      <alignment horizontal="center" vertical="center"/>
    </xf>
    <xf numFmtId="0" fontId="17" fillId="0" borderId="1" xfId="1" applyFont="1" applyBorder="1" applyAlignment="1" applyProtection="1">
      <alignment horizontal="center" vertical="center"/>
    </xf>
    <xf numFmtId="0" fontId="11" fillId="0" borderId="0" xfId="1" applyFont="1" applyBorder="1" applyAlignment="1" applyProtection="1">
      <alignment horizontal="center" vertical="top" wrapText="1"/>
    </xf>
    <xf numFmtId="0" fontId="7" fillId="0" borderId="0" xfId="1" applyFont="1" applyBorder="1" applyAlignment="1" applyProtection="1">
      <alignment horizontal="center" vertical="center" shrinkToFit="1"/>
    </xf>
    <xf numFmtId="0" fontId="19" fillId="0" borderId="0" xfId="3" applyBorder="1" applyAlignment="1" applyProtection="1">
      <alignment horizontal="center" vertical="center"/>
    </xf>
    <xf numFmtId="0" fontId="8" fillId="0" borderId="0" xfId="1" applyFont="1" applyBorder="1" applyAlignment="1" applyProtection="1">
      <alignment horizontal="center" vertical="center" wrapText="1"/>
    </xf>
    <xf numFmtId="0" fontId="4" fillId="0" borderId="0" xfId="1" applyFont="1" applyBorder="1" applyAlignment="1" applyProtection="1">
      <alignment horizontal="center" vertical="center"/>
    </xf>
    <xf numFmtId="0" fontId="8" fillId="0" borderId="0" xfId="1" applyFont="1" applyBorder="1" applyAlignment="1" applyProtection="1">
      <alignment horizontal="right" vertical="center"/>
    </xf>
    <xf numFmtId="0" fontId="8" fillId="0" borderId="0" xfId="1" applyFont="1" applyBorder="1" applyAlignment="1" applyProtection="1">
      <alignment horizontal="center" vertical="center"/>
    </xf>
    <xf numFmtId="0" fontId="4" fillId="0" borderId="0" xfId="1" applyFont="1" applyBorder="1" applyAlignment="1" applyProtection="1">
      <alignment horizontal="left" vertical="center"/>
    </xf>
    <xf numFmtId="0" fontId="11" fillId="0" borderId="0" xfId="1" applyFont="1" applyBorder="1" applyAlignment="1" applyProtection="1">
      <alignment horizontal="center" vertical="center"/>
    </xf>
    <xf numFmtId="0" fontId="2" fillId="0" borderId="0" xfId="1" applyFont="1" applyBorder="1" applyAlignment="1" applyProtection="1">
      <alignment horizontal="center" vertical="center"/>
    </xf>
    <xf numFmtId="49" fontId="4" fillId="0" borderId="0" xfId="1" applyNumberFormat="1" applyFont="1" applyBorder="1" applyAlignment="1" applyProtection="1">
      <alignment horizontal="center"/>
    </xf>
    <xf numFmtId="0" fontId="7" fillId="0" borderId="0" xfId="1" applyFont="1" applyBorder="1" applyAlignment="1" applyProtection="1">
      <alignment horizontal="center" vertical="center" wrapText="1"/>
    </xf>
    <xf numFmtId="0" fontId="11" fillId="0" borderId="0" xfId="1" applyFont="1" applyBorder="1" applyAlignment="1" applyProtection="1">
      <alignment horizontal="center" vertical="center" wrapText="1"/>
    </xf>
    <xf numFmtId="0" fontId="11" fillId="0" borderId="0" xfId="1" applyFont="1" applyBorder="1" applyAlignment="1" applyProtection="1">
      <alignment vertical="center" wrapText="1"/>
    </xf>
    <xf numFmtId="0" fontId="7" fillId="0" borderId="0" xfId="1" applyFont="1" applyBorder="1" applyAlignment="1" applyProtection="1">
      <alignment horizontal="center" vertical="center"/>
    </xf>
    <xf numFmtId="0" fontId="11" fillId="0" borderId="0" xfId="1" applyFont="1" applyBorder="1" applyAlignment="1" applyProtection="1">
      <alignment vertical="top" shrinkToFit="1"/>
    </xf>
    <xf numFmtId="0" fontId="16" fillId="0" borderId="0" xfId="1" applyFont="1" applyBorder="1" applyAlignment="1" applyProtection="1">
      <alignment vertical="top" shrinkToFit="1"/>
    </xf>
    <xf numFmtId="0" fontId="27" fillId="0" borderId="0" xfId="1" applyFont="1">
      <alignment vertical="center"/>
    </xf>
    <xf numFmtId="0" fontId="1" fillId="0" borderId="0" xfId="1">
      <alignment vertical="center"/>
    </xf>
    <xf numFmtId="0" fontId="27" fillId="0" borderId="0" xfId="1" applyFont="1" applyAlignment="1">
      <alignment horizontal="right" vertical="center"/>
    </xf>
    <xf numFmtId="0" fontId="28" fillId="0" borderId="0" xfId="1" applyFont="1" applyAlignment="1"/>
    <xf numFmtId="0" fontId="28" fillId="0" borderId="0" xfId="1" applyFont="1">
      <alignment vertical="center"/>
    </xf>
    <xf numFmtId="0" fontId="26" fillId="0" borderId="0" xfId="1" applyFont="1" applyAlignment="1">
      <alignment vertical="center"/>
    </xf>
    <xf numFmtId="0" fontId="28" fillId="0" borderId="0" xfId="1" applyFont="1" applyAlignment="1">
      <alignment vertical="top"/>
    </xf>
    <xf numFmtId="0" fontId="29" fillId="0" borderId="0" xfId="1" applyFont="1">
      <alignment vertical="center"/>
    </xf>
    <xf numFmtId="0" fontId="30" fillId="0" borderId="0" xfId="1" applyFont="1">
      <alignment vertical="center"/>
    </xf>
    <xf numFmtId="0" fontId="27" fillId="0" borderId="0" xfId="1" applyFont="1" applyAlignment="1">
      <alignment horizontal="left" vertical="center"/>
    </xf>
    <xf numFmtId="0" fontId="31" fillId="0" borderId="0" xfId="1" applyFont="1">
      <alignment vertical="center"/>
    </xf>
    <xf numFmtId="0" fontId="28" fillId="0" borderId="0" xfId="1" applyFont="1" applyBorder="1" applyAlignment="1">
      <alignment vertical="center" wrapText="1"/>
    </xf>
    <xf numFmtId="0" fontId="28" fillId="0" borderId="0" xfId="1" applyFont="1" applyAlignment="1">
      <alignment horizontal="right" vertical="center"/>
    </xf>
    <xf numFmtId="0" fontId="32" fillId="0" borderId="0" xfId="1" applyFont="1">
      <alignment vertical="center"/>
    </xf>
    <xf numFmtId="0" fontId="32" fillId="0" borderId="0" xfId="1" applyFont="1" applyBorder="1" applyAlignment="1">
      <alignment horizontal="center" vertical="center" wrapText="1"/>
    </xf>
    <xf numFmtId="0" fontId="32" fillId="0" borderId="0" xfId="1" applyFont="1" applyBorder="1" applyAlignment="1">
      <alignment horizontal="center" vertical="center"/>
    </xf>
    <xf numFmtId="0" fontId="32" fillId="0" borderId="0" xfId="1" applyFont="1" applyFill="1" applyBorder="1" applyAlignment="1">
      <alignment horizontal="center" vertical="center" wrapText="1"/>
    </xf>
    <xf numFmtId="0" fontId="32" fillId="0" borderId="0" xfId="1" applyFont="1" applyFill="1" applyBorder="1" applyAlignment="1">
      <alignment horizontal="center" vertical="center"/>
    </xf>
    <xf numFmtId="0" fontId="26" fillId="0" borderId="0" xfId="1" applyFont="1" applyAlignment="1">
      <alignment horizontal="left" vertical="center"/>
    </xf>
    <xf numFmtId="0" fontId="27" fillId="0" borderId="0" xfId="1" applyFont="1" applyFill="1">
      <alignment vertical="center"/>
    </xf>
    <xf numFmtId="0" fontId="27" fillId="0" borderId="0" xfId="1" applyFont="1" applyAlignment="1">
      <alignment vertical="center"/>
    </xf>
    <xf numFmtId="0" fontId="33" fillId="0" borderId="0" xfId="1" applyFont="1" applyAlignment="1">
      <alignment vertical="center"/>
    </xf>
    <xf numFmtId="0" fontId="33" fillId="0" borderId="0" xfId="1" applyFont="1" applyBorder="1" applyAlignment="1">
      <alignment vertical="center"/>
    </xf>
    <xf numFmtId="0" fontId="33" fillId="0" borderId="0" xfId="1" applyFont="1" applyBorder="1" applyAlignment="1">
      <alignment horizontal="center" vertical="center"/>
    </xf>
    <xf numFmtId="0" fontId="27" fillId="2" borderId="15" xfId="1" applyFont="1" applyFill="1" applyBorder="1" applyAlignment="1" applyProtection="1">
      <alignment horizontal="center" vertical="center"/>
      <protection locked="0"/>
    </xf>
    <xf numFmtId="0" fontId="27" fillId="0" borderId="1" xfId="1" applyFont="1" applyBorder="1" applyAlignment="1">
      <alignment horizontal="center" vertical="center"/>
    </xf>
    <xf numFmtId="0" fontId="27" fillId="2" borderId="1" xfId="1" applyFont="1" applyFill="1" applyBorder="1" applyAlignment="1" applyProtection="1">
      <alignment horizontal="center" vertical="center"/>
      <protection locked="0"/>
    </xf>
    <xf numFmtId="0" fontId="27" fillId="0" borderId="18" xfId="1" applyFont="1" applyBorder="1" applyAlignment="1">
      <alignment horizontal="center" vertical="center"/>
    </xf>
    <xf numFmtId="0" fontId="27" fillId="0" borderId="0" xfId="1" applyFont="1" applyAlignment="1">
      <alignment horizontal="center" vertical="center"/>
    </xf>
    <xf numFmtId="177" fontId="27" fillId="3" borderId="42" xfId="1" applyNumberFormat="1" applyFont="1" applyFill="1" applyBorder="1" applyAlignment="1">
      <alignment horizontal="center" vertical="center"/>
    </xf>
    <xf numFmtId="0" fontId="27" fillId="3" borderId="43" xfId="1" applyFont="1" applyFill="1" applyBorder="1" applyAlignment="1">
      <alignment horizontal="center" vertical="center"/>
    </xf>
    <xf numFmtId="0" fontId="27" fillId="0" borderId="0" xfId="1" applyFont="1" applyFill="1" applyBorder="1" applyAlignment="1">
      <alignment horizontal="center" vertical="center"/>
    </xf>
    <xf numFmtId="0" fontId="27" fillId="0" borderId="0" xfId="1" applyFont="1" applyFill="1" applyBorder="1" applyAlignment="1" applyProtection="1">
      <alignment horizontal="center" vertical="center"/>
    </xf>
    <xf numFmtId="0" fontId="27" fillId="0" borderId="0" xfId="1" applyFont="1" applyBorder="1" applyAlignment="1" applyProtection="1">
      <alignment horizontal="center" vertical="center"/>
    </xf>
    <xf numFmtId="0" fontId="27" fillId="0" borderId="0" xfId="1" applyFont="1" applyBorder="1" applyProtection="1">
      <alignment vertical="center"/>
    </xf>
    <xf numFmtId="0" fontId="27" fillId="0" borderId="20" xfId="1" applyFont="1" applyFill="1" applyBorder="1" applyAlignment="1">
      <alignment horizontal="center" vertical="center"/>
    </xf>
    <xf numFmtId="0" fontId="27" fillId="0" borderId="0" xfId="1" applyFont="1" applyBorder="1" applyAlignment="1">
      <alignment horizontal="center" vertical="center"/>
    </xf>
    <xf numFmtId="0" fontId="27" fillId="0" borderId="0" xfId="1" applyFont="1" applyBorder="1">
      <alignment vertical="center"/>
    </xf>
    <xf numFmtId="176" fontId="27" fillId="3" borderId="42" xfId="1" applyNumberFormat="1" applyFont="1" applyFill="1" applyBorder="1" applyAlignment="1">
      <alignment horizontal="center" vertical="center"/>
    </xf>
    <xf numFmtId="0" fontId="27" fillId="3" borderId="34" xfId="1" applyFont="1" applyFill="1" applyBorder="1" applyAlignment="1">
      <alignment horizontal="center" vertical="center"/>
    </xf>
    <xf numFmtId="176" fontId="27" fillId="3" borderId="34" xfId="1" applyNumberFormat="1" applyFont="1" applyFill="1" applyBorder="1" applyAlignment="1">
      <alignment horizontal="center" vertical="center"/>
    </xf>
    <xf numFmtId="0" fontId="27" fillId="2" borderId="19" xfId="1" applyFont="1" applyFill="1" applyBorder="1">
      <alignment vertical="center"/>
    </xf>
    <xf numFmtId="0" fontId="27" fillId="0" borderId="20" xfId="1" applyFont="1" applyBorder="1" applyAlignment="1">
      <alignment horizontal="left" vertical="center"/>
    </xf>
    <xf numFmtId="0" fontId="27" fillId="0" borderId="20" xfId="1" applyFont="1" applyBorder="1" applyAlignment="1">
      <alignment horizontal="center" vertical="center"/>
    </xf>
    <xf numFmtId="0" fontId="27" fillId="0" borderId="20" xfId="1" applyFont="1" applyBorder="1">
      <alignment vertical="center"/>
    </xf>
    <xf numFmtId="0" fontId="1" fillId="0" borderId="20" xfId="1" applyBorder="1">
      <alignment vertical="center"/>
    </xf>
    <xf numFmtId="0" fontId="27" fillId="0" borderId="32" xfId="1" applyFont="1" applyBorder="1">
      <alignment vertical="center"/>
    </xf>
    <xf numFmtId="0" fontId="27" fillId="3" borderId="15" xfId="1" applyFont="1" applyFill="1" applyBorder="1">
      <alignment vertical="center"/>
    </xf>
    <xf numFmtId="0" fontId="27" fillId="0" borderId="1" xfId="1" applyFont="1" applyBorder="1">
      <alignment vertical="center"/>
    </xf>
    <xf numFmtId="0" fontId="27" fillId="0" borderId="1" xfId="1" applyFont="1" applyFill="1" applyBorder="1" applyAlignment="1">
      <alignment horizontal="center" vertical="center"/>
    </xf>
    <xf numFmtId="0" fontId="28" fillId="0" borderId="1" xfId="1" applyFont="1" applyFill="1" applyBorder="1" applyAlignment="1">
      <alignment horizontal="center" vertical="center"/>
    </xf>
    <xf numFmtId="0" fontId="1" fillId="0" borderId="1" xfId="1" applyBorder="1">
      <alignment vertical="center"/>
    </xf>
    <xf numFmtId="0" fontId="27" fillId="0" borderId="0" xfId="1" applyFont="1" applyFill="1" applyBorder="1">
      <alignment vertical="center"/>
    </xf>
    <xf numFmtId="0" fontId="28" fillId="0" borderId="44" xfId="1" applyFont="1" applyBorder="1" applyAlignment="1">
      <alignment horizontal="right" vertical="center"/>
    </xf>
    <xf numFmtId="0" fontId="28" fillId="0" borderId="44" xfId="1" applyFont="1" applyBorder="1" applyAlignment="1">
      <alignment vertical="center"/>
    </xf>
    <xf numFmtId="0" fontId="28" fillId="0" borderId="18" xfId="1" applyFont="1" applyBorder="1" applyAlignment="1">
      <alignment vertical="center"/>
    </xf>
    <xf numFmtId="0" fontId="1" fillId="0" borderId="0" xfId="1" applyBorder="1">
      <alignment vertical="center"/>
    </xf>
    <xf numFmtId="177" fontId="27" fillId="4" borderId="44" xfId="1" applyNumberFormat="1" applyFont="1" applyFill="1" applyBorder="1" applyAlignment="1">
      <alignment vertical="center"/>
    </xf>
    <xf numFmtId="177" fontId="27" fillId="0" borderId="19" xfId="1" applyNumberFormat="1" applyFont="1" applyFill="1" applyBorder="1" applyAlignment="1">
      <alignment vertical="center"/>
    </xf>
    <xf numFmtId="0" fontId="28" fillId="0" borderId="0" xfId="1" applyFont="1" applyFill="1" applyBorder="1" applyAlignment="1">
      <alignment horizontal="center" vertical="center"/>
    </xf>
    <xf numFmtId="0" fontId="32" fillId="0" borderId="44" xfId="1" applyFont="1" applyBorder="1" applyAlignment="1">
      <alignment vertical="center"/>
    </xf>
    <xf numFmtId="0" fontId="28" fillId="0" borderId="0" xfId="1" applyFont="1" applyFill="1" applyAlignment="1">
      <alignment horizontal="center" vertical="center"/>
    </xf>
    <xf numFmtId="0" fontId="1" fillId="0" borderId="0" xfId="1" applyFont="1" applyAlignment="1">
      <alignment horizontal="left" vertical="center"/>
    </xf>
    <xf numFmtId="0" fontId="28" fillId="0" borderId="0" xfId="1" applyFont="1" applyBorder="1" applyAlignment="1">
      <alignment vertical="center" wrapText="1" shrinkToFit="1"/>
    </xf>
    <xf numFmtId="0" fontId="27" fillId="0" borderId="50" xfId="1" applyFont="1" applyBorder="1" applyAlignment="1">
      <alignment vertical="center"/>
    </xf>
    <xf numFmtId="0" fontId="27" fillId="6" borderId="50" xfId="1" applyFont="1" applyFill="1" applyBorder="1" applyAlignment="1">
      <alignment horizontal="center" vertical="center"/>
    </xf>
    <xf numFmtId="0" fontId="1" fillId="6" borderId="44" xfId="1" applyFill="1" applyBorder="1" applyAlignment="1">
      <alignment horizontal="center" vertical="center"/>
    </xf>
    <xf numFmtId="0" fontId="28" fillId="0" borderId="44" xfId="1" applyFont="1" applyBorder="1" applyAlignment="1">
      <alignment horizontal="center" vertical="center"/>
    </xf>
    <xf numFmtId="0" fontId="28" fillId="0" borderId="0" xfId="1" applyFont="1" applyBorder="1" applyAlignment="1">
      <alignment horizontal="center" vertical="center"/>
    </xf>
    <xf numFmtId="0" fontId="27" fillId="6" borderId="44" xfId="1" applyFont="1" applyFill="1" applyBorder="1">
      <alignment vertical="center"/>
    </xf>
    <xf numFmtId="0" fontId="27" fillId="4" borderId="44" xfId="1" applyFont="1" applyFill="1" applyBorder="1" applyAlignment="1">
      <alignment horizontal="center" vertical="center" shrinkToFit="1"/>
    </xf>
    <xf numFmtId="0" fontId="28" fillId="4" borderId="51" xfId="1" applyFont="1" applyFill="1" applyBorder="1" applyAlignment="1">
      <alignment horizontal="center" vertical="center" shrinkToFit="1"/>
    </xf>
    <xf numFmtId="0" fontId="32" fillId="0" borderId="0" xfId="1" applyFont="1" applyBorder="1" applyAlignment="1">
      <alignment vertical="center"/>
    </xf>
    <xf numFmtId="0" fontId="32" fillId="2" borderId="44" xfId="1" applyFont="1" applyFill="1" applyBorder="1" applyAlignment="1" applyProtection="1">
      <alignment horizontal="center" vertical="center"/>
      <protection locked="0"/>
    </xf>
    <xf numFmtId="0" fontId="28" fillId="7" borderId="20" xfId="1" applyFont="1" applyFill="1" applyBorder="1" applyAlignment="1">
      <alignment vertical="center"/>
    </xf>
    <xf numFmtId="0" fontId="1" fillId="7" borderId="23" xfId="1" applyFill="1" applyBorder="1" applyAlignment="1">
      <alignment vertical="center"/>
    </xf>
    <xf numFmtId="0" fontId="28" fillId="7" borderId="0" xfId="1" applyFont="1" applyFill="1" applyBorder="1" applyAlignment="1">
      <alignment vertical="center"/>
    </xf>
    <xf numFmtId="0" fontId="1" fillId="7" borderId="33" xfId="1" applyFill="1" applyBorder="1" applyAlignment="1">
      <alignment vertical="center"/>
    </xf>
    <xf numFmtId="0" fontId="1" fillId="0" borderId="0" xfId="1" applyBorder="1" applyAlignment="1">
      <alignment horizontal="center" vertical="center"/>
    </xf>
    <xf numFmtId="0" fontId="27" fillId="0" borderId="43" xfId="1" applyFont="1" applyBorder="1" applyAlignment="1">
      <alignment horizontal="center" vertical="center"/>
    </xf>
    <xf numFmtId="0" fontId="27" fillId="0" borderId="0" xfId="1" applyFont="1" applyBorder="1" applyAlignment="1">
      <alignment horizontal="left" vertical="center"/>
    </xf>
    <xf numFmtId="0" fontId="1" fillId="7" borderId="0" xfId="1" applyFill="1" applyBorder="1" applyAlignment="1">
      <alignment vertical="center"/>
    </xf>
    <xf numFmtId="0" fontId="28" fillId="0" borderId="0" xfId="1" applyFont="1" applyBorder="1" applyAlignment="1">
      <alignment horizontal="center" vertical="center" shrinkToFit="1"/>
    </xf>
    <xf numFmtId="0" fontId="1" fillId="0" borderId="0" xfId="1" applyFill="1" applyBorder="1" applyAlignment="1">
      <alignment vertical="center"/>
    </xf>
    <xf numFmtId="0" fontId="27" fillId="0" borderId="0" xfId="1" applyNumberFormat="1" applyFont="1" applyAlignment="1">
      <alignment horizontal="right" vertical="center"/>
    </xf>
    <xf numFmtId="0" fontId="27" fillId="0" borderId="43" xfId="1" applyFont="1" applyBorder="1" applyAlignment="1">
      <alignment vertical="center"/>
    </xf>
    <xf numFmtId="0" fontId="27" fillId="2" borderId="42" xfId="1" applyFont="1" applyFill="1" applyBorder="1" applyAlignment="1" applyProtection="1">
      <alignment horizontal="center" vertical="center"/>
      <protection locked="0"/>
    </xf>
    <xf numFmtId="0" fontId="1" fillId="7" borderId="1" xfId="1" applyFill="1" applyBorder="1">
      <alignment vertical="center"/>
    </xf>
    <xf numFmtId="0" fontId="1" fillId="7" borderId="18" xfId="1" applyFill="1" applyBorder="1">
      <alignment vertical="center"/>
    </xf>
    <xf numFmtId="0" fontId="1" fillId="0" borderId="0" xfId="1" applyFill="1" applyBorder="1">
      <alignment vertical="center"/>
    </xf>
    <xf numFmtId="0" fontId="27" fillId="0" borderId="34" xfId="1" applyFont="1" applyBorder="1" applyAlignment="1">
      <alignment horizontal="center" vertical="center"/>
    </xf>
    <xf numFmtId="0" fontId="27" fillId="2" borderId="34" xfId="1" applyFont="1" applyFill="1" applyBorder="1" applyAlignment="1" applyProtection="1">
      <alignment horizontal="center" vertical="center"/>
      <protection locked="0"/>
    </xf>
    <xf numFmtId="0" fontId="1" fillId="0" borderId="0" xfId="1" applyFill="1">
      <alignment vertical="center"/>
    </xf>
    <xf numFmtId="0" fontId="1" fillId="7" borderId="33" xfId="1" applyFill="1" applyBorder="1">
      <alignment vertical="center"/>
    </xf>
    <xf numFmtId="0" fontId="1" fillId="7" borderId="32" xfId="1" applyFill="1" applyBorder="1" applyAlignment="1">
      <alignment vertical="center"/>
    </xf>
    <xf numFmtId="0" fontId="31" fillId="0" borderId="0" xfId="1" applyFont="1" applyFill="1" applyBorder="1" applyAlignment="1">
      <alignment horizontal="center" vertical="center"/>
    </xf>
    <xf numFmtId="0" fontId="32" fillId="0" borderId="0" xfId="1" applyFont="1" applyFill="1" applyBorder="1" applyAlignment="1">
      <alignment vertical="center"/>
    </xf>
    <xf numFmtId="0" fontId="1" fillId="7" borderId="15" xfId="1" applyFill="1" applyBorder="1" applyAlignment="1">
      <alignment vertical="center"/>
    </xf>
    <xf numFmtId="0" fontId="31" fillId="0" borderId="0" xfId="1" applyFont="1" applyAlignment="1">
      <alignment horizontal="center" vertical="center"/>
    </xf>
    <xf numFmtId="0" fontId="31" fillId="0" borderId="0" xfId="1" applyFont="1" applyFill="1" applyAlignment="1">
      <alignment horizontal="center" vertical="center"/>
    </xf>
    <xf numFmtId="177" fontId="27" fillId="0" borderId="0" xfId="1" applyNumberFormat="1" applyFont="1" applyFill="1" applyBorder="1" applyAlignment="1">
      <alignment horizontal="center" vertical="center"/>
    </xf>
    <xf numFmtId="0" fontId="1" fillId="7" borderId="15" xfId="1" applyFill="1" applyBorder="1">
      <alignment vertical="center"/>
    </xf>
    <xf numFmtId="0" fontId="27" fillId="3" borderId="42" xfId="1" applyFont="1" applyFill="1" applyBorder="1" applyAlignment="1">
      <alignment horizontal="center" vertical="center"/>
    </xf>
    <xf numFmtId="0" fontId="1" fillId="0" borderId="0" xfId="1" applyAlignment="1">
      <alignment horizontal="center" vertical="center"/>
    </xf>
    <xf numFmtId="0" fontId="32" fillId="0" borderId="0" xfId="1" applyFont="1" applyAlignment="1">
      <alignment horizontal="left" vertical="center" wrapText="1"/>
    </xf>
    <xf numFmtId="0" fontId="27" fillId="0" borderId="0" xfId="1" applyFont="1" applyFill="1" applyAlignment="1">
      <alignment horizontal="center" vertical="center"/>
    </xf>
    <xf numFmtId="0" fontId="33" fillId="0" borderId="34" xfId="1" applyFont="1" applyBorder="1" applyAlignment="1">
      <alignment horizontal="right" vertical="center"/>
    </xf>
    <xf numFmtId="177" fontId="28" fillId="0" borderId="34" xfId="4" applyNumberFormat="1" applyFont="1" applyBorder="1" applyAlignment="1">
      <alignment horizontal="center" vertical="center"/>
    </xf>
    <xf numFmtId="0" fontId="27" fillId="0" borderId="0" xfId="1" applyFont="1" applyAlignment="1">
      <alignment vertical="top"/>
    </xf>
    <xf numFmtId="0" fontId="27" fillId="0" borderId="0" xfId="1" applyNumberFormat="1" applyFont="1" applyAlignment="1">
      <alignment horizontal="center" vertical="center"/>
    </xf>
    <xf numFmtId="0" fontId="32" fillId="0" borderId="0" xfId="1" applyFont="1" applyFill="1">
      <alignment vertical="center"/>
    </xf>
    <xf numFmtId="0" fontId="33" fillId="0" borderId="0" xfId="1" applyFont="1" applyBorder="1" applyAlignment="1">
      <alignment horizontal="right" vertical="center"/>
    </xf>
    <xf numFmtId="177" fontId="28" fillId="0" borderId="0" xfId="4" applyNumberFormat="1" applyFont="1" applyBorder="1" applyAlignment="1">
      <alignment horizontal="center" vertical="center"/>
    </xf>
    <xf numFmtId="0" fontId="1" fillId="0" borderId="0" xfId="1" applyFont="1" applyAlignment="1">
      <alignment vertical="center"/>
    </xf>
    <xf numFmtId="0" fontId="1" fillId="0" borderId="0" xfId="1" applyFill="1" applyAlignment="1">
      <alignment horizontal="center" vertical="center"/>
    </xf>
    <xf numFmtId="177" fontId="27" fillId="3" borderId="34" xfId="1" applyNumberFormat="1" applyFont="1" applyFill="1" applyBorder="1" applyAlignment="1">
      <alignment horizontal="center" vertical="center"/>
    </xf>
    <xf numFmtId="0" fontId="4" fillId="0" borderId="20" xfId="1" applyFont="1" applyBorder="1" applyAlignment="1" applyProtection="1">
      <alignment vertical="center"/>
    </xf>
    <xf numFmtId="0" fontId="21" fillId="0" borderId="0" xfId="1" applyFont="1" applyBorder="1" applyAlignment="1" applyProtection="1">
      <alignment vertical="center" shrinkToFit="1"/>
    </xf>
    <xf numFmtId="0" fontId="2" fillId="0" borderId="0" xfId="1" applyFont="1" applyBorder="1" applyProtection="1">
      <alignment vertical="center"/>
    </xf>
    <xf numFmtId="0" fontId="2" fillId="0" borderId="20" xfId="1" applyFont="1" applyBorder="1" applyProtection="1">
      <alignment vertical="center"/>
    </xf>
    <xf numFmtId="0" fontId="11" fillId="0" borderId="20" xfId="1" applyFont="1" applyBorder="1" applyAlignment="1" applyProtection="1">
      <alignment horizontal="center" vertical="center" wrapText="1"/>
    </xf>
    <xf numFmtId="0" fontId="17" fillId="0" borderId="3" xfId="1" applyFont="1" applyBorder="1" applyAlignment="1" applyProtection="1">
      <alignment horizontal="center" vertical="center"/>
      <protection locked="0"/>
    </xf>
    <xf numFmtId="0" fontId="7" fillId="0" borderId="1" xfId="1" applyFont="1" applyBorder="1" applyAlignment="1" applyProtection="1">
      <alignment horizontal="center" vertical="center"/>
    </xf>
    <xf numFmtId="0" fontId="4" fillId="0" borderId="0" xfId="1" applyFont="1" applyBorder="1" applyAlignment="1" applyProtection="1">
      <alignment horizontal="center" vertical="center" wrapText="1"/>
    </xf>
    <xf numFmtId="0" fontId="5" fillId="0" borderId="0" xfId="1" applyFont="1" applyBorder="1" applyAlignment="1" applyProtection="1">
      <alignment horizontal="center" vertical="center"/>
    </xf>
    <xf numFmtId="0" fontId="2" fillId="0" borderId="2" xfId="1" applyFont="1" applyBorder="1" applyAlignment="1" applyProtection="1">
      <alignment horizontal="center" vertical="center" wrapText="1"/>
    </xf>
    <xf numFmtId="0" fontId="2" fillId="0" borderId="3" xfId="1" applyFont="1" applyBorder="1" applyAlignment="1" applyProtection="1">
      <alignment horizontal="center" vertical="center" wrapText="1"/>
    </xf>
    <xf numFmtId="0" fontId="2" fillId="0" borderId="4"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7" xfId="1" applyFont="1" applyBorder="1" applyAlignment="1" applyProtection="1">
      <alignment horizontal="center" vertical="center"/>
    </xf>
    <xf numFmtId="0" fontId="7" fillId="0" borderId="8" xfId="1" applyFont="1" applyBorder="1" applyAlignment="1" applyProtection="1">
      <alignment horizontal="right" vertical="center"/>
      <protection locked="0"/>
    </xf>
    <xf numFmtId="0" fontId="7" fillId="0" borderId="9" xfId="1" applyFont="1" applyBorder="1" applyAlignment="1" applyProtection="1">
      <alignment horizontal="right" vertical="center"/>
      <protection locked="0"/>
    </xf>
    <xf numFmtId="0" fontId="7" fillId="0" borderId="15" xfId="1" applyFont="1" applyBorder="1" applyAlignment="1" applyProtection="1">
      <alignment horizontal="right" vertical="center"/>
      <protection locked="0"/>
    </xf>
    <xf numFmtId="0" fontId="7" fillId="0" borderId="1" xfId="1" applyFont="1" applyBorder="1" applyAlignment="1" applyProtection="1">
      <alignment horizontal="right" vertical="center"/>
      <protection locked="0"/>
    </xf>
    <xf numFmtId="0" fontId="8" fillId="0" borderId="9"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7" fillId="0" borderId="9" xfId="1" applyFont="1" applyBorder="1" applyAlignment="1" applyProtection="1">
      <alignment horizontal="center" vertical="center"/>
    </xf>
    <xf numFmtId="0" fontId="7" fillId="0" borderId="1" xfId="1" applyFont="1" applyBorder="1" applyAlignment="1" applyProtection="1">
      <alignment horizontal="center" vertical="center"/>
    </xf>
    <xf numFmtId="0" fontId="9" fillId="0" borderId="9" xfId="1" applyFont="1" applyBorder="1" applyAlignment="1" applyProtection="1">
      <alignment horizontal="center" vertical="center"/>
    </xf>
    <xf numFmtId="0" fontId="9" fillId="0" borderId="1" xfId="1" applyFont="1" applyBorder="1" applyAlignment="1" applyProtection="1">
      <alignment horizontal="center" vertical="center"/>
    </xf>
    <xf numFmtId="176" fontId="7" fillId="0" borderId="9" xfId="1" applyNumberFormat="1" applyFont="1" applyBorder="1" applyAlignment="1" applyProtection="1">
      <alignment horizontal="right" vertical="center"/>
    </xf>
    <xf numFmtId="176" fontId="7" fillId="0" borderId="1" xfId="1" applyNumberFormat="1" applyFont="1" applyBorder="1" applyAlignment="1" applyProtection="1">
      <alignment horizontal="right" vertical="center"/>
    </xf>
    <xf numFmtId="0" fontId="4" fillId="0" borderId="19" xfId="1" applyFont="1" applyBorder="1" applyAlignment="1" applyProtection="1">
      <alignment horizontal="center" vertical="center" wrapText="1"/>
    </xf>
    <xf numFmtId="0" fontId="4" fillId="0" borderId="20" xfId="1" applyFont="1" applyBorder="1" applyAlignment="1" applyProtection="1">
      <alignment horizontal="center" vertical="center" wrapText="1"/>
    </xf>
    <xf numFmtId="0" fontId="4" fillId="0" borderId="21" xfId="1" applyFont="1" applyBorder="1" applyAlignment="1" applyProtection="1">
      <alignment horizontal="center" vertical="center" wrapText="1"/>
    </xf>
    <xf numFmtId="0" fontId="4" fillId="0" borderId="24" xfId="1" applyFont="1" applyBorder="1" applyAlignment="1" applyProtection="1">
      <alignment horizontal="center" vertical="center" wrapText="1"/>
    </xf>
    <xf numFmtId="0" fontId="4" fillId="0" borderId="25" xfId="1" applyFont="1" applyBorder="1" applyAlignment="1" applyProtection="1">
      <alignment horizontal="center" vertical="center" wrapText="1"/>
    </xf>
    <xf numFmtId="0" fontId="4" fillId="0" borderId="26" xfId="1" applyFont="1" applyBorder="1" applyAlignment="1" applyProtection="1">
      <alignment horizontal="center" vertical="center" wrapText="1"/>
    </xf>
    <xf numFmtId="0" fontId="4" fillId="0" borderId="22" xfId="1" applyFont="1" applyBorder="1" applyAlignment="1" applyProtection="1">
      <alignment horizontal="center" vertical="center" wrapText="1"/>
    </xf>
    <xf numFmtId="0" fontId="4" fillId="0" borderId="27" xfId="1" applyFont="1" applyBorder="1" applyAlignment="1" applyProtection="1">
      <alignment horizontal="center" vertical="center" wrapText="1"/>
    </xf>
    <xf numFmtId="0" fontId="4" fillId="0" borderId="23" xfId="1" applyFont="1" applyBorder="1" applyAlignment="1" applyProtection="1">
      <alignment horizontal="center" vertical="center" wrapText="1"/>
    </xf>
    <xf numFmtId="0" fontId="4" fillId="0" borderId="28" xfId="1" applyFont="1" applyBorder="1" applyAlignment="1" applyProtection="1">
      <alignment horizontal="center" vertical="center" wrapText="1"/>
    </xf>
    <xf numFmtId="0" fontId="7" fillId="0" borderId="54" xfId="1" applyFont="1" applyBorder="1" applyAlignment="1" applyProtection="1">
      <alignment horizontal="center" vertical="center" wrapText="1"/>
    </xf>
    <xf numFmtId="0" fontId="7" fillId="0" borderId="55" xfId="1" applyFont="1" applyBorder="1" applyAlignment="1" applyProtection="1">
      <alignment horizontal="center" vertical="center" wrapText="1"/>
    </xf>
    <xf numFmtId="0" fontId="7" fillId="0" borderId="25" xfId="1" applyFont="1" applyBorder="1" applyAlignment="1" applyProtection="1">
      <alignment horizontal="center" vertical="center"/>
    </xf>
    <xf numFmtId="0" fontId="7" fillId="0" borderId="26" xfId="1" applyFont="1" applyBorder="1" applyAlignment="1" applyProtection="1">
      <alignment horizontal="center" vertical="center"/>
    </xf>
    <xf numFmtId="0" fontId="8" fillId="0" borderId="9" xfId="1" applyFont="1" applyBorder="1" applyAlignment="1" applyProtection="1">
      <alignment horizontal="center" vertical="center"/>
    </xf>
    <xf numFmtId="0" fontId="8" fillId="0" borderId="1" xfId="1" applyFont="1" applyBorder="1" applyAlignment="1" applyProtection="1">
      <alignment horizontal="center" vertical="center"/>
    </xf>
    <xf numFmtId="0" fontId="7" fillId="0" borderId="9" xfId="1" applyFont="1" applyBorder="1" applyAlignment="1" applyProtection="1">
      <alignment horizontal="left" vertical="center" shrinkToFit="1"/>
    </xf>
    <xf numFmtId="0" fontId="7" fillId="0" borderId="10" xfId="1" applyFont="1" applyBorder="1" applyAlignment="1" applyProtection="1">
      <alignment horizontal="left" vertical="center" shrinkToFit="1"/>
    </xf>
    <xf numFmtId="0" fontId="7" fillId="0" borderId="1" xfId="1" applyFont="1" applyBorder="1" applyAlignment="1" applyProtection="1">
      <alignment horizontal="left" vertical="center" shrinkToFit="1"/>
    </xf>
    <xf numFmtId="0" fontId="7" fillId="0" borderId="16" xfId="1" applyFont="1" applyBorder="1" applyAlignment="1" applyProtection="1">
      <alignment horizontal="left" vertical="center" shrinkToFit="1"/>
    </xf>
    <xf numFmtId="0" fontId="10" fillId="0" borderId="11" xfId="1" applyFont="1" applyBorder="1" applyAlignment="1" applyProtection="1">
      <alignment horizontal="center" vertical="center" wrapText="1"/>
      <protection locked="0"/>
    </xf>
    <xf numFmtId="0" fontId="10" fillId="0" borderId="0"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0" fontId="8" fillId="0" borderId="9" xfId="1" applyFont="1" applyBorder="1" applyAlignment="1" applyProtection="1">
      <alignment horizontal="center" wrapText="1"/>
      <protection locked="0"/>
    </xf>
    <xf numFmtId="0" fontId="8" fillId="0" borderId="0" xfId="1" applyFont="1" applyBorder="1" applyAlignment="1" applyProtection="1">
      <alignment horizontal="center" wrapText="1"/>
      <protection locked="0"/>
    </xf>
    <xf numFmtId="0" fontId="11" fillId="0" borderId="10" xfId="1" applyFont="1" applyBorder="1" applyAlignment="1" applyProtection="1">
      <alignment horizontal="center" wrapText="1"/>
    </xf>
    <xf numFmtId="0" fontId="11" fillId="0" borderId="12" xfId="1" applyFont="1" applyBorder="1" applyAlignment="1" applyProtection="1">
      <alignment horizontal="center" wrapText="1"/>
    </xf>
    <xf numFmtId="0" fontId="11" fillId="0" borderId="19" xfId="1" applyFont="1" applyBorder="1" applyAlignment="1" applyProtection="1">
      <alignment horizontal="center" vertical="center" wrapText="1"/>
    </xf>
    <xf numFmtId="0" fontId="11" fillId="0" borderId="20" xfId="1" applyFont="1" applyBorder="1" applyAlignment="1" applyProtection="1">
      <alignment horizontal="center" vertical="center" wrapText="1"/>
    </xf>
    <xf numFmtId="0" fontId="11" fillId="0" borderId="24" xfId="1" applyFont="1" applyBorder="1" applyAlignment="1" applyProtection="1">
      <alignment horizontal="center" vertical="center" wrapText="1"/>
    </xf>
    <xf numFmtId="0" fontId="11" fillId="0" borderId="25" xfId="1" applyFont="1" applyBorder="1" applyAlignment="1" applyProtection="1">
      <alignment horizontal="center" vertical="center" wrapText="1"/>
    </xf>
    <xf numFmtId="0" fontId="8" fillId="0" borderId="0" xfId="1" applyFont="1" applyBorder="1" applyAlignment="1" applyProtection="1">
      <alignment horizontal="center" vertical="center" wrapText="1"/>
      <protection locked="0"/>
    </xf>
    <xf numFmtId="0" fontId="8" fillId="0" borderId="1" xfId="1" applyFont="1" applyBorder="1" applyAlignment="1" applyProtection="1">
      <alignment horizontal="center" vertical="center" wrapText="1"/>
      <protection locked="0"/>
    </xf>
    <xf numFmtId="0" fontId="7" fillId="0" borderId="9" xfId="1" applyFont="1" applyBorder="1" applyAlignment="1" applyProtection="1">
      <alignment horizontal="left" vertical="center" wrapText="1"/>
    </xf>
    <xf numFmtId="0" fontId="7" fillId="0" borderId="1" xfId="1" applyFont="1" applyBorder="1" applyAlignment="1" applyProtection="1">
      <alignment horizontal="left" vertical="center" wrapText="1"/>
    </xf>
    <xf numFmtId="0" fontId="2" fillId="0" borderId="5" xfId="1" applyFont="1" applyBorder="1" applyAlignment="1" applyProtection="1">
      <alignment horizontal="center" vertical="center" wrapText="1"/>
    </xf>
    <xf numFmtId="0" fontId="10" fillId="0" borderId="13"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10" fillId="0" borderId="14" xfId="1" applyFont="1" applyBorder="1" applyAlignment="1" applyProtection="1">
      <alignment horizontal="center" vertical="center"/>
      <protection locked="0"/>
    </xf>
    <xf numFmtId="0" fontId="13" fillId="0" borderId="24" xfId="1" applyFont="1" applyBorder="1" applyAlignment="1" applyProtection="1">
      <alignment horizontal="center" vertical="center"/>
    </xf>
    <xf numFmtId="0" fontId="13" fillId="0" borderId="25" xfId="1" applyFont="1" applyBorder="1" applyAlignment="1" applyProtection="1">
      <alignment horizontal="center" vertical="center"/>
    </xf>
    <xf numFmtId="0" fontId="13" fillId="0" borderId="26" xfId="1" applyFont="1" applyBorder="1" applyAlignment="1" applyProtection="1">
      <alignment horizontal="center" vertical="center"/>
    </xf>
    <xf numFmtId="56" fontId="13" fillId="0" borderId="27" xfId="1" applyNumberFormat="1" applyFont="1" applyBorder="1" applyAlignment="1" applyProtection="1">
      <alignment horizontal="center" vertical="center"/>
    </xf>
    <xf numFmtId="0" fontId="13" fillId="0" borderId="28" xfId="1" applyFont="1" applyBorder="1" applyAlignment="1" applyProtection="1">
      <alignment horizontal="center" vertical="center"/>
    </xf>
    <xf numFmtId="0" fontId="15" fillId="0" borderId="32" xfId="1" applyFont="1" applyBorder="1" applyAlignment="1" applyProtection="1">
      <alignment horizontal="center" vertical="center"/>
      <protection locked="0"/>
    </xf>
    <xf numFmtId="0" fontId="15" fillId="0" borderId="0" xfId="1" applyFont="1" applyBorder="1" applyAlignment="1" applyProtection="1">
      <alignment horizontal="center" vertical="center"/>
      <protection locked="0"/>
    </xf>
    <xf numFmtId="0" fontId="15" fillId="0" borderId="15"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locked="0"/>
    </xf>
    <xf numFmtId="0" fontId="15" fillId="0" borderId="11" xfId="1" applyNumberFormat="1" applyFont="1" applyBorder="1" applyAlignment="1" applyProtection="1">
      <alignment horizontal="center" vertical="center"/>
      <protection locked="0"/>
    </xf>
    <xf numFmtId="0" fontId="15" fillId="0" borderId="0" xfId="1" applyNumberFormat="1" applyFont="1" applyBorder="1" applyAlignment="1" applyProtection="1">
      <alignment horizontal="center" vertical="center"/>
      <protection locked="0"/>
    </xf>
    <xf numFmtId="0" fontId="15" fillId="0" borderId="17" xfId="1" applyNumberFormat="1" applyFont="1" applyBorder="1" applyAlignment="1" applyProtection="1">
      <alignment horizontal="center" vertical="center"/>
      <protection locked="0"/>
    </xf>
    <xf numFmtId="0" fontId="15" fillId="0" borderId="1" xfId="1" applyNumberFormat="1" applyFont="1" applyBorder="1" applyAlignment="1" applyProtection="1">
      <alignment horizontal="center" vertical="center"/>
      <protection locked="0"/>
    </xf>
    <xf numFmtId="0" fontId="11" fillId="0" borderId="14" xfId="1" applyFont="1" applyBorder="1" applyAlignment="1" applyProtection="1">
      <alignment horizontal="center" wrapText="1"/>
    </xf>
    <xf numFmtId="0" fontId="11" fillId="0" borderId="33" xfId="1" applyFont="1" applyBorder="1" applyAlignment="1" applyProtection="1">
      <alignment horizontal="center" wrapText="1"/>
    </xf>
    <xf numFmtId="0" fontId="11" fillId="0" borderId="9" xfId="1" applyFont="1" applyBorder="1" applyAlignment="1" applyProtection="1">
      <alignment horizontal="left" wrapText="1"/>
    </xf>
    <xf numFmtId="0" fontId="11" fillId="0" borderId="14" xfId="1" applyFont="1" applyBorder="1" applyAlignment="1" applyProtection="1">
      <alignment horizontal="left" wrapText="1"/>
    </xf>
    <xf numFmtId="0" fontId="11" fillId="0" borderId="0" xfId="1" applyFont="1" applyBorder="1" applyAlignment="1" applyProtection="1">
      <alignment horizontal="left" wrapText="1"/>
    </xf>
    <xf numFmtId="0" fontId="11" fillId="0" borderId="33" xfId="1" applyFont="1" applyBorder="1" applyAlignment="1" applyProtection="1">
      <alignment horizontal="left" wrapText="1"/>
    </xf>
    <xf numFmtId="0" fontId="17" fillId="0" borderId="1" xfId="1" applyFont="1" applyBorder="1" applyAlignment="1" applyProtection="1">
      <alignment horizontal="center" shrinkToFit="1"/>
      <protection locked="0"/>
    </xf>
    <xf numFmtId="0" fontId="16" fillId="0" borderId="1" xfId="1" applyFont="1" applyBorder="1" applyAlignment="1" applyProtection="1">
      <alignment horizontal="center"/>
    </xf>
    <xf numFmtId="0" fontId="16" fillId="0" borderId="18" xfId="1" applyFont="1" applyBorder="1" applyAlignment="1" applyProtection="1">
      <alignment horizontal="center"/>
    </xf>
    <xf numFmtId="0" fontId="17" fillId="0" borderId="17" xfId="1" applyFont="1" applyBorder="1" applyAlignment="1" applyProtection="1">
      <alignment horizontal="center" shrinkToFit="1"/>
      <protection locked="0"/>
    </xf>
    <xf numFmtId="0" fontId="11" fillId="0" borderId="22" xfId="1" applyFont="1" applyBorder="1" applyAlignment="1" applyProtection="1">
      <alignment horizontal="center" vertical="center" wrapText="1"/>
    </xf>
    <xf numFmtId="0" fontId="11" fillId="0" borderId="23" xfId="1" applyFont="1" applyBorder="1" applyAlignment="1" applyProtection="1">
      <alignment horizontal="center" vertical="center" wrapText="1"/>
    </xf>
    <xf numFmtId="0" fontId="11" fillId="0" borderId="27" xfId="1" applyFont="1" applyBorder="1" applyAlignment="1" applyProtection="1">
      <alignment horizontal="center" vertical="center" wrapText="1"/>
    </xf>
    <xf numFmtId="0" fontId="11" fillId="0" borderId="28" xfId="1" applyFont="1" applyBorder="1" applyAlignment="1" applyProtection="1">
      <alignment horizontal="center" vertical="center" wrapText="1"/>
    </xf>
    <xf numFmtId="56" fontId="13" fillId="0" borderId="29" xfId="1" applyNumberFormat="1" applyFont="1" applyBorder="1" applyAlignment="1" applyProtection="1">
      <alignment horizontal="center" vertical="center"/>
    </xf>
    <xf numFmtId="0" fontId="13" fillId="0" borderId="30" xfId="1" applyFont="1" applyBorder="1" applyAlignment="1" applyProtection="1">
      <alignment horizontal="center" vertical="center"/>
    </xf>
    <xf numFmtId="56" fontId="13" fillId="0" borderId="30" xfId="1" applyNumberFormat="1" applyFont="1" applyBorder="1" applyAlignment="1" applyProtection="1">
      <alignment horizontal="center" vertical="center"/>
    </xf>
    <xf numFmtId="0" fontId="13" fillId="0" borderId="31" xfId="1" applyFont="1" applyBorder="1" applyAlignment="1" applyProtection="1">
      <alignment horizontal="center" vertical="center"/>
    </xf>
    <xf numFmtId="0" fontId="2" fillId="0" borderId="19" xfId="1" applyFont="1" applyBorder="1" applyAlignment="1" applyProtection="1">
      <alignment horizontal="center" vertical="center" wrapText="1"/>
    </xf>
    <xf numFmtId="0" fontId="2" fillId="0" borderId="20" xfId="1" applyFont="1" applyBorder="1" applyAlignment="1" applyProtection="1">
      <alignment horizontal="center" vertical="center" wrapText="1"/>
    </xf>
    <xf numFmtId="0" fontId="2" fillId="0" borderId="32"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2" fillId="0" borderId="24" xfId="1" applyFont="1" applyBorder="1" applyAlignment="1" applyProtection="1">
      <alignment horizontal="center" vertical="center" wrapText="1"/>
    </xf>
    <xf numFmtId="0" fontId="2" fillId="0" borderId="25" xfId="1" applyFont="1" applyBorder="1" applyAlignment="1" applyProtection="1">
      <alignment horizontal="center" vertical="center" wrapText="1"/>
    </xf>
    <xf numFmtId="0" fontId="4" fillId="0" borderId="4" xfId="1" applyFont="1" applyBorder="1" applyAlignment="1" applyProtection="1">
      <alignment horizontal="center" vertical="center" shrinkToFit="1"/>
    </xf>
    <xf numFmtId="0" fontId="4" fillId="0" borderId="3" xfId="1" applyFont="1" applyBorder="1" applyAlignment="1" applyProtection="1">
      <alignment horizontal="center" vertical="center" shrinkToFit="1"/>
    </xf>
    <xf numFmtId="0" fontId="17" fillId="0" borderId="3" xfId="1" applyFont="1" applyBorder="1" applyAlignment="1" applyProtection="1">
      <alignment horizontal="center" vertical="center"/>
      <protection locked="0"/>
    </xf>
    <xf numFmtId="0" fontId="16" fillId="0" borderId="4" xfId="1" applyFont="1" applyBorder="1" applyAlignment="1" applyProtection="1">
      <alignment horizontal="center" vertical="center" wrapText="1" shrinkToFit="1"/>
    </xf>
    <xf numFmtId="0" fontId="16" fillId="0" borderId="3" xfId="1" applyFont="1" applyBorder="1" applyAlignment="1" applyProtection="1">
      <alignment horizontal="center" vertical="center" wrapText="1" shrinkToFit="1"/>
    </xf>
    <xf numFmtId="0" fontId="11" fillId="0" borderId="4" xfId="1" applyFont="1" applyBorder="1" applyAlignment="1" applyProtection="1">
      <alignment horizontal="center" vertical="center" shrinkToFit="1"/>
    </xf>
    <xf numFmtId="0" fontId="11" fillId="0" borderId="3" xfId="1" applyFont="1" applyBorder="1" applyAlignment="1" applyProtection="1">
      <alignment horizontal="center" vertical="center" shrinkToFit="1"/>
    </xf>
    <xf numFmtId="0" fontId="11" fillId="0" borderId="5" xfId="1" applyFont="1" applyBorder="1" applyAlignment="1" applyProtection="1">
      <alignment horizontal="center" vertical="center" shrinkToFit="1"/>
    </xf>
    <xf numFmtId="0" fontId="8" fillId="0" borderId="9" xfId="1" applyFont="1" applyBorder="1" applyAlignment="1" applyProtection="1">
      <alignment horizontal="right" wrapText="1"/>
      <protection locked="0"/>
    </xf>
    <xf numFmtId="0" fontId="8" fillId="0" borderId="0" xfId="1" applyFont="1" applyBorder="1" applyAlignment="1" applyProtection="1">
      <alignment horizontal="right" wrapText="1"/>
      <protection locked="0"/>
    </xf>
    <xf numFmtId="0" fontId="11" fillId="0" borderId="9" xfId="1" applyFont="1" applyBorder="1" applyAlignment="1" applyProtection="1">
      <alignment horizontal="center" wrapText="1"/>
    </xf>
    <xf numFmtId="0" fontId="11" fillId="0" borderId="0" xfId="1" applyFont="1" applyBorder="1" applyAlignment="1" applyProtection="1">
      <alignment horizontal="center" wrapText="1"/>
    </xf>
    <xf numFmtId="0" fontId="11" fillId="0" borderId="4" xfId="1" applyFont="1" applyBorder="1" applyAlignment="1" applyProtection="1">
      <alignment horizontal="center" vertical="center"/>
    </xf>
    <xf numFmtId="0" fontId="11" fillId="0" borderId="3" xfId="1" applyFont="1" applyBorder="1" applyAlignment="1" applyProtection="1">
      <alignment horizontal="center" vertical="center"/>
    </xf>
    <xf numFmtId="0" fontId="11" fillId="0" borderId="35" xfId="1" applyFont="1" applyBorder="1" applyAlignment="1" applyProtection="1">
      <alignment horizontal="center" vertical="center"/>
    </xf>
    <xf numFmtId="0" fontId="4" fillId="0" borderId="30" xfId="1" applyFont="1" applyBorder="1" applyAlignment="1" applyProtection="1">
      <alignment horizontal="center" vertical="center" wrapText="1"/>
    </xf>
    <xf numFmtId="0" fontId="4" fillId="0" borderId="36" xfId="1" applyFont="1" applyBorder="1" applyAlignment="1" applyProtection="1">
      <alignment horizontal="center" vertical="center" wrapText="1"/>
    </xf>
    <xf numFmtId="0" fontId="4" fillId="0" borderId="37" xfId="1" applyFont="1" applyBorder="1" applyAlignment="1" applyProtection="1">
      <alignment horizontal="center" vertical="center" wrapText="1"/>
    </xf>
    <xf numFmtId="0" fontId="17" fillId="0" borderId="13" xfId="1" applyFont="1" applyBorder="1" applyAlignment="1" applyProtection="1">
      <alignment horizontal="center" vertical="center"/>
      <protection locked="0"/>
    </xf>
    <xf numFmtId="0" fontId="17" fillId="0" borderId="9" xfId="1" applyFont="1" applyBorder="1" applyAlignment="1" applyProtection="1">
      <alignment horizontal="center" vertical="center"/>
      <protection locked="0"/>
    </xf>
    <xf numFmtId="0" fontId="17" fillId="0" borderId="11" xfId="1" applyFont="1" applyBorder="1" applyAlignment="1" applyProtection="1">
      <alignment horizontal="center" vertical="center"/>
      <protection locked="0"/>
    </xf>
    <xf numFmtId="0" fontId="17" fillId="0" borderId="0" xfId="1" applyFont="1" applyBorder="1" applyAlignment="1" applyProtection="1">
      <alignment horizontal="center" vertical="center"/>
      <protection locked="0"/>
    </xf>
    <xf numFmtId="0" fontId="17" fillId="0" borderId="12" xfId="1" applyFont="1" applyBorder="1" applyAlignment="1" applyProtection="1">
      <alignment horizontal="center" vertical="center"/>
      <protection locked="0"/>
    </xf>
    <xf numFmtId="0" fontId="17" fillId="0" borderId="33" xfId="1" applyFont="1" applyBorder="1" applyAlignment="1" applyProtection="1">
      <alignment horizontal="center" vertical="center"/>
      <protection locked="0"/>
    </xf>
    <xf numFmtId="0" fontId="17" fillId="0" borderId="1" xfId="1" applyFont="1" applyBorder="1" applyAlignment="1" applyProtection="1">
      <alignment horizontal="center" vertical="center"/>
      <protection locked="0"/>
    </xf>
    <xf numFmtId="0" fontId="17" fillId="0" borderId="18" xfId="1" applyFont="1" applyBorder="1" applyAlignment="1" applyProtection="1">
      <alignment horizontal="center" vertical="center"/>
      <protection locked="0"/>
    </xf>
    <xf numFmtId="176" fontId="7" fillId="0" borderId="32" xfId="1" applyNumberFormat="1" applyFont="1" applyBorder="1" applyAlignment="1" applyProtection="1">
      <alignment horizontal="right" vertical="center" wrapText="1"/>
    </xf>
    <xf numFmtId="176" fontId="7" fillId="0" borderId="0" xfId="1" applyNumberFormat="1" applyFont="1" applyBorder="1" applyAlignment="1" applyProtection="1">
      <alignment horizontal="right" vertical="center" wrapText="1"/>
    </xf>
    <xf numFmtId="176" fontId="7" fillId="0" borderId="15" xfId="1" applyNumberFormat="1" applyFont="1" applyBorder="1" applyAlignment="1" applyProtection="1">
      <alignment horizontal="right" vertical="center" wrapText="1"/>
    </xf>
    <xf numFmtId="176" fontId="7" fillId="0" borderId="1" xfId="1" applyNumberFormat="1" applyFont="1" applyBorder="1" applyAlignment="1" applyProtection="1">
      <alignment horizontal="right" vertical="center" wrapText="1"/>
    </xf>
    <xf numFmtId="0" fontId="17" fillId="0" borderId="17" xfId="1" applyFont="1" applyBorder="1" applyAlignment="1" applyProtection="1">
      <alignment horizontal="center" vertical="center"/>
      <protection locked="0"/>
    </xf>
    <xf numFmtId="0" fontId="17" fillId="0" borderId="16" xfId="1" applyFont="1" applyBorder="1" applyAlignment="1" applyProtection="1">
      <alignment horizontal="center" vertical="center"/>
      <protection locked="0"/>
    </xf>
    <xf numFmtId="0" fontId="20" fillId="0" borderId="17" xfId="3" applyFont="1" applyBorder="1" applyAlignment="1" applyProtection="1">
      <alignment horizontal="center" vertical="center"/>
      <protection locked="0"/>
    </xf>
    <xf numFmtId="0" fontId="20" fillId="0" borderId="1" xfId="3" applyFont="1" applyBorder="1" applyAlignment="1" applyProtection="1">
      <alignment horizontal="center" vertical="center"/>
      <protection locked="0"/>
    </xf>
    <xf numFmtId="0" fontId="11" fillId="0" borderId="8" xfId="1" applyFont="1" applyBorder="1" applyAlignment="1" applyProtection="1">
      <alignment horizontal="center" vertical="top" wrapText="1"/>
    </xf>
    <xf numFmtId="0" fontId="11" fillId="0" borderId="10" xfId="1" applyFont="1" applyBorder="1" applyAlignment="1" applyProtection="1">
      <alignment horizontal="center" vertical="top" wrapText="1"/>
    </xf>
    <xf numFmtId="0" fontId="11" fillId="0" borderId="24" xfId="1" applyFont="1" applyBorder="1" applyAlignment="1" applyProtection="1">
      <alignment horizontal="center" vertical="top" wrapText="1"/>
    </xf>
    <xf numFmtId="0" fontId="11" fillId="0" borderId="26" xfId="1" applyFont="1" applyBorder="1" applyAlignment="1" applyProtection="1">
      <alignment horizontal="center" vertical="top" wrapText="1"/>
    </xf>
    <xf numFmtId="0" fontId="11" fillId="0" borderId="9" xfId="1" applyFont="1" applyBorder="1" applyAlignment="1" applyProtection="1">
      <alignment horizontal="center" vertical="top" wrapText="1"/>
    </xf>
    <xf numFmtId="0" fontId="11" fillId="0" borderId="25" xfId="1" applyFont="1" applyBorder="1" applyAlignment="1" applyProtection="1">
      <alignment horizontal="center" vertical="top" wrapText="1"/>
    </xf>
    <xf numFmtId="0" fontId="7" fillId="0" borderId="13" xfId="1" applyFont="1" applyBorder="1" applyAlignment="1" applyProtection="1">
      <alignment horizontal="center" vertical="center" shrinkToFit="1"/>
    </xf>
    <xf numFmtId="0" fontId="7" fillId="0" borderId="9" xfId="1" applyFont="1" applyBorder="1" applyAlignment="1" applyProtection="1">
      <alignment horizontal="center" vertical="center" shrinkToFit="1"/>
    </xf>
    <xf numFmtId="0" fontId="7" fillId="0" borderId="10" xfId="1" applyFont="1" applyBorder="1" applyAlignment="1" applyProtection="1">
      <alignment horizontal="center" vertical="center" shrinkToFit="1"/>
    </xf>
    <xf numFmtId="0" fontId="11" fillId="0" borderId="9" xfId="1" applyFont="1" applyBorder="1" applyAlignment="1" applyProtection="1">
      <alignment vertical="top" wrapText="1"/>
    </xf>
    <xf numFmtId="0" fontId="11" fillId="0" borderId="10" xfId="1" applyFont="1" applyBorder="1" applyAlignment="1" applyProtection="1">
      <alignment vertical="top" wrapText="1"/>
    </xf>
    <xf numFmtId="0" fontId="11" fillId="0" borderId="25" xfId="1" applyFont="1" applyBorder="1" applyAlignment="1" applyProtection="1">
      <alignment vertical="top" wrapText="1"/>
    </xf>
    <xf numFmtId="0" fontId="11" fillId="0" borderId="26" xfId="1" applyFont="1" applyBorder="1" applyAlignment="1" applyProtection="1">
      <alignment vertical="top" wrapText="1"/>
    </xf>
    <xf numFmtId="0" fontId="7" fillId="0" borderId="27" xfId="1" applyFont="1" applyBorder="1" applyAlignment="1" applyProtection="1">
      <alignment horizontal="center" vertical="center" shrinkToFit="1"/>
    </xf>
    <xf numFmtId="0" fontId="7" fillId="0" borderId="25" xfId="1" applyFont="1" applyBorder="1" applyAlignment="1" applyProtection="1">
      <alignment horizontal="center" vertical="center" shrinkToFit="1"/>
    </xf>
    <xf numFmtId="0" fontId="7" fillId="0" borderId="26" xfId="1" applyFont="1" applyBorder="1" applyAlignment="1" applyProtection="1">
      <alignment horizontal="center" vertical="center" shrinkToFit="1"/>
    </xf>
    <xf numFmtId="0" fontId="11" fillId="0" borderId="13" xfId="1" applyFont="1" applyBorder="1" applyAlignment="1" applyProtection="1">
      <alignment horizontal="center" vertical="center"/>
    </xf>
    <xf numFmtId="0" fontId="11" fillId="0" borderId="9" xfId="1" applyFont="1" applyBorder="1" applyAlignment="1" applyProtection="1">
      <alignment horizontal="center" vertical="center"/>
    </xf>
    <xf numFmtId="0" fontId="11" fillId="0" borderId="14" xfId="1" applyFont="1" applyBorder="1" applyAlignment="1" applyProtection="1">
      <alignment horizontal="center" vertical="center"/>
    </xf>
    <xf numFmtId="0" fontId="11" fillId="0" borderId="27" xfId="1" applyFont="1" applyBorder="1" applyAlignment="1" applyProtection="1">
      <alignment horizontal="center" vertical="center"/>
    </xf>
    <xf numFmtId="0" fontId="11" fillId="0" borderId="25" xfId="1" applyFont="1" applyBorder="1" applyAlignment="1" applyProtection="1">
      <alignment horizontal="center" vertical="center"/>
    </xf>
    <xf numFmtId="0" fontId="11" fillId="0" borderId="28" xfId="1" applyFont="1" applyBorder="1" applyAlignment="1" applyProtection="1">
      <alignment horizontal="center" vertical="center"/>
    </xf>
    <xf numFmtId="0" fontId="4" fillId="0" borderId="13"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10" xfId="1" applyFont="1" applyBorder="1" applyAlignment="1" applyProtection="1">
      <alignment horizontal="center" vertical="center" wrapText="1"/>
    </xf>
    <xf numFmtId="0" fontId="11" fillId="0" borderId="15" xfId="1" applyFont="1" applyBorder="1" applyAlignment="1" applyProtection="1">
      <alignment horizontal="center" vertical="top" wrapText="1"/>
    </xf>
    <xf numFmtId="0" fontId="11" fillId="0" borderId="16" xfId="1" applyFont="1" applyBorder="1" applyAlignment="1" applyProtection="1">
      <alignment horizontal="center" vertical="top" wrapText="1"/>
    </xf>
    <xf numFmtId="0" fontId="11" fillId="0" borderId="1" xfId="1" applyFont="1" applyBorder="1" applyAlignment="1" applyProtection="1">
      <alignment horizontal="center" vertical="top" wrapText="1"/>
    </xf>
    <xf numFmtId="0" fontId="2" fillId="0" borderId="22" xfId="1" applyFont="1" applyBorder="1" applyAlignment="1" applyProtection="1">
      <alignment horizontal="center" vertical="center" wrapText="1"/>
    </xf>
    <xf numFmtId="0" fontId="2" fillId="0" borderId="21" xfId="1" applyFont="1" applyBorder="1" applyAlignment="1" applyProtection="1">
      <alignment horizontal="center" vertical="center" wrapText="1"/>
    </xf>
    <xf numFmtId="0" fontId="2" fillId="0" borderId="27" xfId="1" applyFont="1" applyBorder="1" applyAlignment="1" applyProtection="1">
      <alignment horizontal="center" vertical="center" wrapText="1"/>
    </xf>
    <xf numFmtId="0" fontId="2" fillId="0" borderId="26" xfId="1" applyFont="1" applyBorder="1" applyAlignment="1" applyProtection="1">
      <alignment horizontal="center" vertical="center" wrapText="1"/>
    </xf>
    <xf numFmtId="0" fontId="2" fillId="0" borderId="20" xfId="1" applyFont="1" applyBorder="1" applyAlignment="1" applyProtection="1">
      <alignment horizontal="center" vertical="center"/>
    </xf>
    <xf numFmtId="0" fontId="2" fillId="0" borderId="21" xfId="1" applyFont="1" applyBorder="1" applyAlignment="1" applyProtection="1">
      <alignment horizontal="center" vertical="center"/>
    </xf>
    <xf numFmtId="0" fontId="2" fillId="0" borderId="25" xfId="1" applyFont="1" applyBorder="1" applyAlignment="1" applyProtection="1">
      <alignment horizontal="center" vertical="center"/>
    </xf>
    <xf numFmtId="0" fontId="2" fillId="0" borderId="26" xfId="1" applyFont="1" applyBorder="1" applyAlignment="1" applyProtection="1">
      <alignment horizontal="center" vertical="center"/>
    </xf>
    <xf numFmtId="0" fontId="2" fillId="0" borderId="23" xfId="1" applyFont="1" applyBorder="1" applyAlignment="1" applyProtection="1">
      <alignment horizontal="center" vertical="center" wrapText="1"/>
    </xf>
    <xf numFmtId="0" fontId="2" fillId="0" borderId="28" xfId="1" applyFont="1" applyBorder="1" applyAlignment="1" applyProtection="1">
      <alignment horizontal="center" vertical="center" wrapText="1"/>
    </xf>
    <xf numFmtId="0" fontId="11" fillId="0" borderId="30" xfId="1" applyFont="1" applyBorder="1" applyAlignment="1" applyProtection="1">
      <alignment horizontal="center" vertical="center"/>
    </xf>
    <xf numFmtId="0" fontId="11" fillId="0" borderId="31" xfId="1" applyFont="1" applyBorder="1" applyAlignment="1" applyProtection="1">
      <alignment horizontal="center" vertical="center"/>
    </xf>
    <xf numFmtId="0" fontId="11" fillId="0" borderId="39" xfId="1" applyFont="1" applyBorder="1" applyAlignment="1" applyProtection="1">
      <alignment horizontal="center" vertical="center"/>
    </xf>
    <xf numFmtId="0" fontId="11" fillId="0" borderId="40" xfId="1" applyFont="1" applyBorder="1" applyAlignment="1" applyProtection="1">
      <alignment horizontal="center" vertical="center"/>
    </xf>
    <xf numFmtId="0" fontId="19" fillId="0" borderId="25" xfId="3" applyBorder="1" applyAlignment="1" applyProtection="1">
      <alignment horizontal="center" vertical="center"/>
    </xf>
    <xf numFmtId="0" fontId="4" fillId="0" borderId="9" xfId="1" applyFont="1" applyBorder="1" applyAlignment="1" applyProtection="1">
      <alignment horizontal="center" vertical="center"/>
    </xf>
    <xf numFmtId="0" fontId="4" fillId="0" borderId="25" xfId="1" applyFont="1" applyBorder="1" applyAlignment="1" applyProtection="1">
      <alignment horizontal="center" vertical="center"/>
    </xf>
    <xf numFmtId="0" fontId="8" fillId="0" borderId="25" xfId="1" applyFont="1" applyBorder="1" applyAlignment="1" applyProtection="1">
      <alignment horizontal="center" vertical="center"/>
    </xf>
    <xf numFmtId="0" fontId="4" fillId="0" borderId="10" xfId="1" applyFont="1" applyBorder="1" applyAlignment="1" applyProtection="1">
      <alignment horizontal="left" vertical="center"/>
    </xf>
    <xf numFmtId="0" fontId="4" fillId="0" borderId="26" xfId="1" applyFont="1" applyBorder="1" applyAlignment="1" applyProtection="1">
      <alignment horizontal="left" vertical="center"/>
    </xf>
    <xf numFmtId="0" fontId="8" fillId="0" borderId="13" xfId="1" applyFont="1" applyBorder="1" applyAlignment="1" applyProtection="1">
      <alignment horizontal="center" vertical="center" wrapText="1"/>
    </xf>
    <xf numFmtId="0" fontId="8" fillId="0" borderId="9" xfId="1" applyFont="1" applyBorder="1" applyAlignment="1" applyProtection="1">
      <alignment horizontal="center" vertical="center" wrapText="1"/>
    </xf>
    <xf numFmtId="0" fontId="8" fillId="0" borderId="27" xfId="1" applyFont="1" applyBorder="1" applyAlignment="1" applyProtection="1">
      <alignment horizontal="center" vertical="center" wrapText="1"/>
    </xf>
    <xf numFmtId="0" fontId="8" fillId="0" borderId="25" xfId="1" applyFont="1" applyBorder="1" applyAlignment="1" applyProtection="1">
      <alignment horizontal="center" vertical="center" wrapText="1"/>
    </xf>
    <xf numFmtId="0" fontId="8" fillId="0" borderId="9" xfId="1" applyFont="1" applyBorder="1" applyAlignment="1" applyProtection="1">
      <alignment horizontal="right" vertical="center"/>
    </xf>
    <xf numFmtId="0" fontId="8" fillId="0" borderId="25" xfId="1" applyFont="1" applyBorder="1" applyAlignment="1" applyProtection="1">
      <alignment horizontal="right" vertical="center"/>
    </xf>
    <xf numFmtId="0" fontId="19" fillId="0" borderId="9" xfId="3" applyBorder="1" applyAlignment="1" applyProtection="1">
      <alignment horizontal="center" vertical="center"/>
    </xf>
    <xf numFmtId="0" fontId="2" fillId="0" borderId="38" xfId="1" applyFont="1" applyBorder="1" applyAlignment="1" applyProtection="1">
      <alignment horizontal="center" vertical="center" wrapText="1"/>
    </xf>
    <xf numFmtId="0" fontId="2" fillId="0" borderId="39" xfId="1" applyFont="1" applyBorder="1" applyAlignment="1" applyProtection="1">
      <alignment horizontal="center" vertical="center" wrapText="1"/>
    </xf>
    <xf numFmtId="0" fontId="15" fillId="0" borderId="13" xfId="1" applyFont="1" applyBorder="1" applyAlignment="1" applyProtection="1">
      <alignment horizontal="center" vertical="center" wrapText="1"/>
    </xf>
    <xf numFmtId="0" fontId="15" fillId="0" borderId="9" xfId="1" applyFont="1" applyBorder="1" applyAlignment="1" applyProtection="1">
      <alignment horizontal="center" vertical="center" wrapText="1"/>
    </xf>
    <xf numFmtId="0" fontId="15" fillId="0" borderId="27" xfId="1" applyFont="1" applyBorder="1" applyAlignment="1" applyProtection="1">
      <alignment horizontal="center" vertical="center" wrapText="1"/>
    </xf>
    <xf numFmtId="0" fontId="15" fillId="0" borderId="25" xfId="1" applyFont="1" applyBorder="1" applyAlignment="1" applyProtection="1">
      <alignment horizontal="center" vertical="center" wrapText="1"/>
    </xf>
    <xf numFmtId="0" fontId="8" fillId="0" borderId="17"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xf>
    <xf numFmtId="0" fontId="11" fillId="0" borderId="12" xfId="1" applyFont="1" applyBorder="1" applyAlignment="1" applyProtection="1">
      <alignment horizontal="center" vertical="top" wrapText="1"/>
    </xf>
    <xf numFmtId="0" fontId="11" fillId="0" borderId="0" xfId="1" applyFont="1" applyBorder="1" applyAlignment="1" applyProtection="1">
      <alignment horizontal="center" vertical="top" wrapText="1"/>
    </xf>
    <xf numFmtId="0" fontId="11" fillId="0" borderId="37" xfId="1" applyFont="1" applyBorder="1" applyAlignment="1" applyProtection="1">
      <alignment horizontal="center" vertical="center"/>
    </xf>
    <xf numFmtId="0" fontId="11" fillId="0" borderId="41" xfId="1" applyFont="1" applyBorder="1" applyAlignment="1" applyProtection="1">
      <alignment horizontal="center" vertical="center"/>
    </xf>
    <xf numFmtId="0" fontId="7" fillId="0" borderId="17" xfId="1" applyFont="1" applyBorder="1" applyAlignment="1" applyProtection="1">
      <alignment horizontal="center" vertical="center" shrinkToFit="1"/>
    </xf>
    <xf numFmtId="0" fontId="19" fillId="0" borderId="1" xfId="3" applyBorder="1" applyAlignment="1" applyProtection="1">
      <alignment horizontal="center" vertical="center"/>
    </xf>
    <xf numFmtId="0" fontId="19" fillId="0" borderId="16" xfId="3" applyBorder="1" applyAlignment="1" applyProtection="1">
      <alignment horizontal="center" vertical="center"/>
    </xf>
    <xf numFmtId="0" fontId="8" fillId="0" borderId="1" xfId="1" applyFont="1" applyBorder="1" applyAlignment="1" applyProtection="1">
      <alignment horizontal="right" vertical="center"/>
    </xf>
    <xf numFmtId="0" fontId="4" fillId="0" borderId="16" xfId="1" applyFont="1" applyBorder="1" applyAlignment="1" applyProtection="1">
      <alignment horizontal="left" vertical="center"/>
    </xf>
    <xf numFmtId="0" fontId="11" fillId="0" borderId="13" xfId="1" applyFont="1" applyBorder="1" applyAlignment="1" applyProtection="1">
      <alignment horizontal="center" vertical="top" wrapText="1"/>
    </xf>
    <xf numFmtId="0" fontId="11" fillId="0" borderId="27" xfId="1" applyFont="1" applyBorder="1" applyAlignment="1" applyProtection="1">
      <alignment horizontal="center" vertical="top" wrapText="1"/>
    </xf>
    <xf numFmtId="0" fontId="7" fillId="0" borderId="56" xfId="1" applyFont="1" applyBorder="1" applyAlignment="1" applyProtection="1">
      <alignment horizontal="center" vertical="center"/>
    </xf>
    <xf numFmtId="0" fontId="7" fillId="0" borderId="55" xfId="1" applyFont="1" applyBorder="1" applyAlignment="1" applyProtection="1">
      <alignment horizontal="center" vertical="center"/>
    </xf>
    <xf numFmtId="0" fontId="11" fillId="0" borderId="17" xfId="1" applyFont="1" applyBorder="1" applyAlignment="1" applyProtection="1">
      <alignment horizontal="center" vertical="top" wrapText="1"/>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35" xfId="1" applyFont="1" applyBorder="1" applyAlignment="1" applyProtection="1">
      <alignment horizontal="center" vertical="center"/>
    </xf>
    <xf numFmtId="0" fontId="10" fillId="0" borderId="8" xfId="1" applyFont="1" applyBorder="1" applyAlignment="1" applyProtection="1">
      <alignment horizontal="center"/>
      <protection locked="0"/>
    </xf>
    <xf numFmtId="0" fontId="10" fillId="0" borderId="9" xfId="1" applyFont="1" applyBorder="1" applyAlignment="1" applyProtection="1">
      <alignment horizontal="center"/>
      <protection locked="0"/>
    </xf>
    <xf numFmtId="0" fontId="10" fillId="0" borderId="14" xfId="1" applyFont="1" applyBorder="1" applyAlignment="1" applyProtection="1">
      <alignment horizontal="center"/>
      <protection locked="0"/>
    </xf>
    <xf numFmtId="0" fontId="24" fillId="0" borderId="15" xfId="3" applyFont="1" applyBorder="1" applyAlignment="1" applyProtection="1">
      <alignment horizontal="center" vertical="center"/>
    </xf>
    <xf numFmtId="0" fontId="24" fillId="0" borderId="1" xfId="3" applyFont="1" applyBorder="1" applyAlignment="1" applyProtection="1">
      <alignment horizontal="center" vertical="center"/>
    </xf>
    <xf numFmtId="0" fontId="24" fillId="0" borderId="18" xfId="3" applyFont="1" applyBorder="1" applyAlignment="1" applyProtection="1">
      <alignment horizontal="center" vertical="center"/>
    </xf>
    <xf numFmtId="0" fontId="11" fillId="0" borderId="17" xfId="1" applyFont="1" applyBorder="1" applyAlignment="1" applyProtection="1">
      <alignment horizontal="center" vertical="center"/>
    </xf>
    <xf numFmtId="0" fontId="11" fillId="0" borderId="1" xfId="1" applyFont="1" applyBorder="1" applyAlignment="1" applyProtection="1">
      <alignment horizontal="center" vertical="center"/>
    </xf>
    <xf numFmtId="0" fontId="11" fillId="0" borderId="18" xfId="1" applyFont="1" applyBorder="1" applyAlignment="1" applyProtection="1">
      <alignment horizontal="center" vertical="center"/>
    </xf>
    <xf numFmtId="0" fontId="7" fillId="0" borderId="1" xfId="1" applyFont="1" applyBorder="1" applyAlignment="1" applyProtection="1">
      <alignment horizontal="center" vertical="center" shrinkToFit="1"/>
    </xf>
    <xf numFmtId="0" fontId="7" fillId="0" borderId="16" xfId="1" applyFont="1" applyBorder="1" applyAlignment="1" applyProtection="1">
      <alignment horizontal="center" vertical="center" shrinkToFit="1"/>
    </xf>
    <xf numFmtId="0" fontId="10" fillId="0" borderId="13" xfId="1" applyFont="1" applyBorder="1" applyAlignment="1" applyProtection="1">
      <alignment horizontal="center" vertical="center" wrapText="1"/>
      <protection locked="0"/>
    </xf>
    <xf numFmtId="0" fontId="10" fillId="0" borderId="9"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wrapText="1"/>
      <protection locked="0"/>
    </xf>
    <xf numFmtId="0" fontId="10" fillId="0" borderId="17" xfId="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0" fillId="0" borderId="16" xfId="1" applyFont="1" applyBorder="1" applyAlignment="1" applyProtection="1">
      <alignment horizontal="center" vertical="center" wrapText="1"/>
      <protection locked="0"/>
    </xf>
    <xf numFmtId="0" fontId="10" fillId="0" borderId="17"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8" xfId="1" applyFont="1" applyBorder="1" applyAlignment="1" applyProtection="1">
      <alignment horizontal="center" vertical="center"/>
      <protection locked="0"/>
    </xf>
    <xf numFmtId="0" fontId="34" fillId="0" borderId="13" xfId="1" applyFont="1" applyBorder="1" applyAlignment="1" applyProtection="1">
      <alignment horizontal="center" vertical="center" wrapText="1"/>
    </xf>
    <xf numFmtId="0" fontId="34" fillId="0" borderId="9" xfId="1" applyFont="1" applyBorder="1" applyAlignment="1" applyProtection="1">
      <alignment horizontal="center" vertical="center" wrapText="1"/>
    </xf>
    <xf numFmtId="0" fontId="34" fillId="0" borderId="10" xfId="1" applyFont="1" applyBorder="1" applyAlignment="1" applyProtection="1">
      <alignment horizontal="center" vertical="center" wrapText="1"/>
    </xf>
    <xf numFmtId="0" fontId="34" fillId="0" borderId="27" xfId="1" applyFont="1" applyBorder="1" applyAlignment="1" applyProtection="1">
      <alignment horizontal="center" vertical="center" wrapText="1"/>
    </xf>
    <xf numFmtId="0" fontId="34" fillId="0" borderId="25" xfId="1" applyFont="1" applyBorder="1" applyAlignment="1" applyProtection="1">
      <alignment horizontal="center" vertical="center" wrapText="1"/>
    </xf>
    <xf numFmtId="0" fontId="34" fillId="0" borderId="26" xfId="1" applyFont="1" applyBorder="1" applyAlignment="1" applyProtection="1">
      <alignment horizontal="center" vertical="center" wrapText="1"/>
    </xf>
    <xf numFmtId="0" fontId="18" fillId="0" borderId="13" xfId="1" applyFont="1" applyBorder="1" applyAlignment="1" applyProtection="1">
      <alignment horizontal="center" vertical="center"/>
    </xf>
    <xf numFmtId="0" fontId="18" fillId="0" borderId="9" xfId="1" applyFont="1" applyBorder="1" applyAlignment="1" applyProtection="1">
      <alignment horizontal="center" vertical="center"/>
    </xf>
    <xf numFmtId="0" fontId="18" fillId="0" borderId="14" xfId="1" applyFont="1" applyBorder="1" applyAlignment="1" applyProtection="1">
      <alignment horizontal="center" vertical="center"/>
    </xf>
    <xf numFmtId="0" fontId="18" fillId="0" borderId="27" xfId="1" applyFont="1" applyBorder="1" applyAlignment="1" applyProtection="1">
      <alignment horizontal="center" vertical="center"/>
    </xf>
    <xf numFmtId="0" fontId="18" fillId="0" borderId="25" xfId="1" applyFont="1" applyBorder="1" applyAlignment="1" applyProtection="1">
      <alignment horizontal="center" vertical="center"/>
    </xf>
    <xf numFmtId="0" fontId="18" fillId="0" borderId="28" xfId="1" applyFont="1" applyBorder="1" applyAlignment="1" applyProtection="1">
      <alignment horizontal="center" vertical="center"/>
    </xf>
    <xf numFmtId="0" fontId="8" fillId="0" borderId="0" xfId="1" applyFont="1" applyBorder="1" applyAlignment="1" applyProtection="1">
      <alignment vertical="center"/>
    </xf>
    <xf numFmtId="0" fontId="8" fillId="0" borderId="0" xfId="1" applyFont="1" applyAlignment="1" applyProtection="1">
      <alignment vertical="center"/>
    </xf>
    <xf numFmtId="0" fontId="8" fillId="0" borderId="0" xfId="1" applyFont="1" applyBorder="1" applyAlignment="1" applyProtection="1">
      <alignment vertical="center" wrapText="1"/>
    </xf>
    <xf numFmtId="0" fontId="10" fillId="0" borderId="13" xfId="1" applyFont="1" applyBorder="1" applyAlignment="1" applyProtection="1">
      <alignment horizontal="center"/>
      <protection locked="0"/>
    </xf>
    <xf numFmtId="0" fontId="7" fillId="0" borderId="9" xfId="1" applyFont="1" applyBorder="1" applyAlignment="1" applyProtection="1">
      <alignment horizontal="right" vertical="center"/>
    </xf>
    <xf numFmtId="0" fontId="7" fillId="0" borderId="1" xfId="1" applyFont="1" applyBorder="1" applyAlignment="1" applyProtection="1">
      <alignment horizontal="right" vertical="center"/>
    </xf>
    <xf numFmtId="0" fontId="10" fillId="0" borderId="11" xfId="1" applyFont="1" applyBorder="1" applyAlignment="1" applyProtection="1">
      <alignment horizontal="center" wrapText="1"/>
      <protection locked="0"/>
    </xf>
    <xf numFmtId="0" fontId="10" fillId="0" borderId="0" xfId="1" applyFont="1" applyBorder="1" applyAlignment="1" applyProtection="1">
      <alignment horizontal="center" wrapText="1"/>
      <protection locked="0"/>
    </xf>
    <xf numFmtId="0" fontId="10" fillId="0" borderId="12" xfId="1" applyFont="1" applyBorder="1" applyAlignment="1" applyProtection="1">
      <alignment horizontal="center" wrapText="1"/>
      <protection locked="0"/>
    </xf>
    <xf numFmtId="0" fontId="7" fillId="0" borderId="32" xfId="1" applyFont="1" applyBorder="1" applyAlignment="1" applyProtection="1">
      <alignment horizontal="right" vertical="center" wrapText="1"/>
    </xf>
    <xf numFmtId="0" fontId="7" fillId="0" borderId="0" xfId="1" applyFont="1" applyBorder="1" applyAlignment="1" applyProtection="1">
      <alignment horizontal="right" vertical="center" wrapText="1"/>
    </xf>
    <xf numFmtId="0" fontId="7" fillId="0" borderId="15" xfId="1" applyFont="1" applyBorder="1" applyAlignment="1" applyProtection="1">
      <alignment horizontal="right" vertical="center" wrapText="1"/>
    </xf>
    <xf numFmtId="0" fontId="7" fillId="0" borderId="1" xfId="1" applyFont="1" applyBorder="1" applyAlignment="1" applyProtection="1">
      <alignment horizontal="right" vertical="center" wrapText="1"/>
    </xf>
    <xf numFmtId="0" fontId="26" fillId="0" borderId="0" xfId="1" applyFont="1" applyAlignment="1">
      <alignment horizontal="center" vertical="center"/>
    </xf>
    <xf numFmtId="0" fontId="28" fillId="0" borderId="0" xfId="1" applyFont="1" applyAlignment="1">
      <alignment horizontal="left" vertical="center"/>
    </xf>
    <xf numFmtId="0" fontId="32" fillId="0" borderId="19" xfId="1" applyFont="1" applyBorder="1" applyAlignment="1">
      <alignment horizontal="center" vertical="center"/>
    </xf>
    <xf numFmtId="0" fontId="32" fillId="0" borderId="20" xfId="1" applyFont="1" applyBorder="1" applyAlignment="1">
      <alignment horizontal="center" vertical="center"/>
    </xf>
    <xf numFmtId="0" fontId="32" fillId="0" borderId="23" xfId="1" applyFont="1" applyBorder="1" applyAlignment="1">
      <alignment horizontal="center" vertical="center"/>
    </xf>
    <xf numFmtId="0" fontId="32" fillId="0" borderId="15" xfId="1" applyFont="1" applyBorder="1" applyAlignment="1">
      <alignment horizontal="center" vertical="center"/>
    </xf>
    <xf numFmtId="0" fontId="32" fillId="0" borderId="1" xfId="1" applyFont="1" applyBorder="1" applyAlignment="1">
      <alignment horizontal="center" vertical="center"/>
    </xf>
    <xf numFmtId="0" fontId="32" fillId="0" borderId="18" xfId="1" applyFont="1" applyBorder="1" applyAlignment="1">
      <alignment horizontal="center" vertical="center"/>
    </xf>
    <xf numFmtId="0" fontId="32" fillId="0" borderId="42" xfId="1" applyFont="1" applyBorder="1" applyAlignment="1">
      <alignment horizontal="center" vertical="center"/>
    </xf>
    <xf numFmtId="0" fontId="32" fillId="0" borderId="34" xfId="1" applyFont="1" applyBorder="1" applyAlignment="1">
      <alignment horizontal="center" vertical="center"/>
    </xf>
    <xf numFmtId="0" fontId="32" fillId="0" borderId="43" xfId="1" applyFont="1" applyBorder="1" applyAlignment="1">
      <alignment horizontal="center" vertical="center"/>
    </xf>
    <xf numFmtId="0" fontId="1" fillId="0" borderId="44" xfId="1" applyBorder="1" applyAlignment="1">
      <alignment horizontal="center" vertical="center"/>
    </xf>
    <xf numFmtId="0" fontId="28" fillId="0" borderId="32" xfId="1" applyFont="1" applyBorder="1" applyAlignment="1">
      <alignment horizontal="left" vertical="center" wrapText="1"/>
    </xf>
    <xf numFmtId="0" fontId="28" fillId="0" borderId="0" xfId="1" applyFont="1" applyBorder="1" applyAlignment="1">
      <alignment horizontal="left" vertical="center" wrapText="1"/>
    </xf>
    <xf numFmtId="0" fontId="1" fillId="0" borderId="44" xfId="1" applyFill="1" applyBorder="1" applyAlignment="1">
      <alignment horizontal="center" vertical="center"/>
    </xf>
    <xf numFmtId="0" fontId="28" fillId="0" borderId="15" xfId="1" applyFont="1" applyFill="1" applyBorder="1" applyAlignment="1">
      <alignment horizontal="right" vertical="center"/>
    </xf>
    <xf numFmtId="0" fontId="28" fillId="0" borderId="18" xfId="1" applyFont="1" applyFill="1" applyBorder="1" applyAlignment="1">
      <alignment horizontal="right" vertical="center"/>
    </xf>
    <xf numFmtId="0" fontId="32" fillId="0" borderId="19" xfId="1" applyFont="1" applyBorder="1" applyAlignment="1">
      <alignment horizontal="center" vertical="center" wrapText="1"/>
    </xf>
    <xf numFmtId="0" fontId="32" fillId="0" borderId="23" xfId="1" applyFont="1" applyBorder="1" applyAlignment="1">
      <alignment horizontal="center" vertical="center" wrapText="1"/>
    </xf>
    <xf numFmtId="0" fontId="32" fillId="0" borderId="15" xfId="1" applyFont="1" applyBorder="1" applyAlignment="1">
      <alignment horizontal="center" vertical="center" wrapText="1"/>
    </xf>
    <xf numFmtId="0" fontId="32" fillId="0" borderId="18" xfId="1" applyFont="1" applyBorder="1" applyAlignment="1">
      <alignment horizontal="center" vertical="center" wrapText="1"/>
    </xf>
    <xf numFmtId="0" fontId="27" fillId="0" borderId="19" xfId="1" applyFont="1" applyFill="1" applyBorder="1" applyAlignment="1">
      <alignment horizontal="center" vertical="center" wrapText="1"/>
    </xf>
    <xf numFmtId="0" fontId="27" fillId="0" borderId="20" xfId="1" applyFont="1" applyFill="1" applyBorder="1" applyAlignment="1">
      <alignment horizontal="center" vertical="center" wrapText="1"/>
    </xf>
    <xf numFmtId="0" fontId="27" fillId="0" borderId="23" xfId="1" applyFont="1" applyFill="1" applyBorder="1" applyAlignment="1">
      <alignment horizontal="center" vertical="center" wrapText="1"/>
    </xf>
    <xf numFmtId="0" fontId="27" fillId="0" borderId="15" xfId="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7" fillId="0" borderId="18" xfId="1" applyFont="1" applyFill="1" applyBorder="1" applyAlignment="1">
      <alignment horizontal="center" vertical="center" wrapText="1"/>
    </xf>
    <xf numFmtId="0" fontId="32" fillId="0" borderId="45" xfId="1" applyFont="1" applyFill="1" applyBorder="1" applyAlignment="1">
      <alignment horizontal="center" vertical="center"/>
    </xf>
    <xf numFmtId="0" fontId="32" fillId="0" borderId="46" xfId="1" applyFont="1" applyFill="1" applyBorder="1" applyAlignment="1">
      <alignment horizontal="center" vertical="center"/>
    </xf>
    <xf numFmtId="0" fontId="32" fillId="0" borderId="47" xfId="1" applyFont="1" applyFill="1" applyBorder="1" applyAlignment="1">
      <alignment horizontal="center" vertical="center"/>
    </xf>
    <xf numFmtId="0" fontId="32" fillId="0" borderId="48" xfId="1" applyFont="1" applyFill="1" applyBorder="1" applyAlignment="1">
      <alignment horizontal="center" vertical="center"/>
    </xf>
    <xf numFmtId="0" fontId="1" fillId="0" borderId="19" xfId="1" applyFill="1" applyBorder="1" applyAlignment="1">
      <alignment horizontal="center"/>
    </xf>
    <xf numFmtId="0" fontId="1" fillId="0" borderId="23" xfId="1" applyFill="1" applyBorder="1" applyAlignment="1">
      <alignment horizontal="center"/>
    </xf>
    <xf numFmtId="0" fontId="32" fillId="0" borderId="19"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3" xfId="1" applyFont="1" applyFill="1" applyBorder="1" applyAlignment="1">
      <alignment horizontal="center" vertical="center"/>
    </xf>
    <xf numFmtId="0" fontId="32" fillId="0" borderId="15" xfId="1" applyFont="1" applyFill="1" applyBorder="1" applyAlignment="1">
      <alignment horizontal="center" vertical="center"/>
    </xf>
    <xf numFmtId="0" fontId="32" fillId="0" borderId="1" xfId="1" applyFont="1" applyFill="1" applyBorder="1" applyAlignment="1">
      <alignment horizontal="center" vertical="center"/>
    </xf>
    <xf numFmtId="0" fontId="32" fillId="0" borderId="18" xfId="1" applyFont="1" applyFill="1" applyBorder="1" applyAlignment="1">
      <alignment horizontal="center" vertical="center"/>
    </xf>
    <xf numFmtId="0" fontId="1" fillId="0" borderId="44" xfId="1" applyBorder="1" applyAlignment="1">
      <alignment horizontal="center" vertical="center" wrapText="1"/>
    </xf>
    <xf numFmtId="0" fontId="1" fillId="0" borderId="49" xfId="1" applyFill="1" applyBorder="1" applyAlignment="1">
      <alignment horizontal="center" vertical="center"/>
    </xf>
    <xf numFmtId="0" fontId="1" fillId="0" borderId="19" xfId="1" applyFill="1" applyBorder="1" applyAlignment="1">
      <alignment horizontal="center" wrapText="1"/>
    </xf>
    <xf numFmtId="0" fontId="1" fillId="0" borderId="23" xfId="1" applyFill="1" applyBorder="1" applyAlignment="1">
      <alignment horizontal="center" wrapText="1"/>
    </xf>
    <xf numFmtId="0" fontId="32" fillId="0" borderId="32" xfId="1" applyFont="1" applyBorder="1" applyAlignment="1">
      <alignment horizontal="center" vertical="center" wrapText="1"/>
    </xf>
    <xf numFmtId="0" fontId="32" fillId="0" borderId="33" xfId="1" applyFont="1" applyBorder="1" applyAlignment="1">
      <alignment horizontal="center" vertical="center" wrapText="1"/>
    </xf>
    <xf numFmtId="0" fontId="33" fillId="0" borderId="19" xfId="1" applyFont="1" applyBorder="1" applyAlignment="1">
      <alignment horizontal="center" vertical="center"/>
    </xf>
    <xf numFmtId="0" fontId="33" fillId="0" borderId="20" xfId="1" applyFont="1" applyBorder="1" applyAlignment="1">
      <alignment horizontal="center" vertical="center"/>
    </xf>
    <xf numFmtId="0" fontId="33" fillId="0" borderId="23" xfId="1" applyFont="1" applyBorder="1" applyAlignment="1">
      <alignment horizontal="center" vertical="center"/>
    </xf>
    <xf numFmtId="0" fontId="33" fillId="0" borderId="0" xfId="1" applyFont="1" applyBorder="1" applyAlignment="1">
      <alignment horizontal="center" vertical="center"/>
    </xf>
    <xf numFmtId="0" fontId="28" fillId="0" borderId="19" xfId="1" applyFont="1" applyBorder="1" applyAlignment="1">
      <alignment horizontal="center" vertical="center" wrapText="1"/>
    </xf>
    <xf numFmtId="0" fontId="28" fillId="0" borderId="20" xfId="1" applyFont="1" applyBorder="1" applyAlignment="1">
      <alignment horizontal="center" vertical="center" wrapText="1"/>
    </xf>
    <xf numFmtId="0" fontId="28" fillId="0" borderId="23" xfId="1" applyFont="1" applyBorder="1" applyAlignment="1">
      <alignment horizontal="center" vertical="center" wrapText="1"/>
    </xf>
    <xf numFmtId="0" fontId="28" fillId="0" borderId="15" xfId="1" applyFont="1" applyBorder="1" applyAlignment="1">
      <alignment horizontal="center" vertical="center" wrapText="1"/>
    </xf>
    <xf numFmtId="0" fontId="28" fillId="0" borderId="1" xfId="1" applyFont="1" applyBorder="1" applyAlignment="1">
      <alignment horizontal="center" vertical="center" wrapText="1"/>
    </xf>
    <xf numFmtId="0" fontId="28" fillId="0" borderId="18" xfId="1" applyFont="1" applyBorder="1" applyAlignment="1">
      <alignment horizontal="center" vertical="center" wrapText="1"/>
    </xf>
    <xf numFmtId="0" fontId="27" fillId="0" borderId="44" xfId="1" applyFont="1" applyBorder="1" applyAlignment="1">
      <alignment horizontal="center" vertical="center" shrinkToFit="1"/>
    </xf>
    <xf numFmtId="0" fontId="28" fillId="0" borderId="44" xfId="1" applyFont="1" applyBorder="1" applyAlignment="1">
      <alignment vertical="center" wrapText="1"/>
    </xf>
    <xf numFmtId="0" fontId="27" fillId="5" borderId="23" xfId="1" applyFont="1" applyFill="1" applyBorder="1" applyAlignment="1">
      <alignment horizontal="center" vertical="center" wrapText="1"/>
    </xf>
    <xf numFmtId="0" fontId="27" fillId="5" borderId="33" xfId="1" applyFont="1" applyFill="1" applyBorder="1" applyAlignment="1">
      <alignment horizontal="center" vertical="center" wrapText="1"/>
    </xf>
    <xf numFmtId="0" fontId="27" fillId="5" borderId="18" xfId="1" applyFont="1" applyFill="1" applyBorder="1" applyAlignment="1">
      <alignment horizontal="center" vertical="center" wrapText="1"/>
    </xf>
    <xf numFmtId="0" fontId="1" fillId="6" borderId="51" xfId="1" applyFont="1" applyFill="1" applyBorder="1" applyAlignment="1">
      <alignment horizontal="center" vertical="center" wrapText="1"/>
    </xf>
    <xf numFmtId="0" fontId="1" fillId="6" borderId="50" xfId="1" applyFont="1" applyFill="1" applyBorder="1" applyAlignment="1">
      <alignment horizontal="center" vertical="center" wrapText="1"/>
    </xf>
    <xf numFmtId="0" fontId="28" fillId="4" borderId="51" xfId="1" applyFont="1" applyFill="1" applyBorder="1" applyAlignment="1">
      <alignment horizontal="center" vertical="center" shrinkToFit="1"/>
    </xf>
    <xf numFmtId="0" fontId="28" fillId="4" borderId="50" xfId="1" applyFont="1" applyFill="1" applyBorder="1" applyAlignment="1">
      <alignment horizontal="center" vertical="center" shrinkToFit="1"/>
    </xf>
    <xf numFmtId="0" fontId="28" fillId="0" borderId="42" xfId="1" applyFont="1" applyBorder="1" applyAlignment="1">
      <alignment vertical="center" wrapText="1"/>
    </xf>
    <xf numFmtId="0" fontId="28" fillId="0" borderId="34" xfId="1" applyFont="1" applyBorder="1" applyAlignment="1">
      <alignment vertical="center" wrapText="1"/>
    </xf>
    <xf numFmtId="0" fontId="28" fillId="0" borderId="43" xfId="1" applyFont="1" applyBorder="1" applyAlignment="1">
      <alignment vertical="center" wrapText="1"/>
    </xf>
    <xf numFmtId="0" fontId="32" fillId="5" borderId="42" xfId="1" applyFont="1" applyFill="1" applyBorder="1" applyAlignment="1">
      <alignment horizontal="center" vertical="center"/>
    </xf>
    <xf numFmtId="0" fontId="32" fillId="5" borderId="34" xfId="1" applyFont="1" applyFill="1" applyBorder="1" applyAlignment="1">
      <alignment horizontal="center" vertical="center"/>
    </xf>
    <xf numFmtId="0" fontId="32" fillId="5" borderId="43" xfId="1" applyFont="1" applyFill="1" applyBorder="1" applyAlignment="1">
      <alignment horizontal="center" vertical="center"/>
    </xf>
    <xf numFmtId="0" fontId="32" fillId="5" borderId="44" xfId="1" applyFont="1" applyFill="1" applyBorder="1" applyAlignment="1">
      <alignment horizontal="center" vertical="center"/>
    </xf>
    <xf numFmtId="0" fontId="32" fillId="0" borderId="44" xfId="1" applyFont="1" applyBorder="1" applyAlignment="1">
      <alignment horizontal="center" vertical="center" textRotation="255" wrapText="1"/>
    </xf>
    <xf numFmtId="0" fontId="33" fillId="5" borderId="33" xfId="1" applyFont="1" applyFill="1" applyBorder="1" applyAlignment="1">
      <alignment horizontal="center" vertical="center" wrapText="1"/>
    </xf>
    <xf numFmtId="0" fontId="33" fillId="5" borderId="18" xfId="1" applyFont="1" applyFill="1" applyBorder="1" applyAlignment="1">
      <alignment horizontal="center" vertical="center" wrapText="1"/>
    </xf>
    <xf numFmtId="0" fontId="28" fillId="7" borderId="19" xfId="1" applyFont="1" applyFill="1" applyBorder="1" applyAlignment="1">
      <alignment horizontal="center" vertical="center"/>
    </xf>
    <xf numFmtId="0" fontId="28" fillId="7" borderId="20" xfId="1" applyFont="1" applyFill="1" applyBorder="1" applyAlignment="1">
      <alignment horizontal="center" vertical="center"/>
    </xf>
    <xf numFmtId="0" fontId="28" fillId="7" borderId="32" xfId="1" applyFont="1" applyFill="1" applyBorder="1" applyAlignment="1">
      <alignment horizontal="center" vertical="center"/>
    </xf>
    <xf numFmtId="0" fontId="28" fillId="7" borderId="0" xfId="1" applyFont="1" applyFill="1" applyBorder="1" applyAlignment="1">
      <alignment horizontal="center" vertical="center"/>
    </xf>
    <xf numFmtId="0" fontId="28" fillId="8" borderId="19" xfId="1" applyFont="1" applyFill="1" applyBorder="1" applyAlignment="1">
      <alignment horizontal="center" vertical="center"/>
    </xf>
    <xf numFmtId="0" fontId="28" fillId="8" borderId="23" xfId="1" applyFont="1" applyFill="1" applyBorder="1" applyAlignment="1">
      <alignment horizontal="center" vertical="center"/>
    </xf>
    <xf numFmtId="0" fontId="28" fillId="8" borderId="15" xfId="1" applyFont="1" applyFill="1" applyBorder="1" applyAlignment="1">
      <alignment horizontal="center" vertical="center"/>
    </xf>
    <xf numFmtId="0" fontId="28" fillId="8" borderId="18" xfId="1" applyFont="1" applyFill="1" applyBorder="1" applyAlignment="1">
      <alignment horizontal="center" vertical="center"/>
    </xf>
    <xf numFmtId="0" fontId="27" fillId="5" borderId="44" xfId="1" applyFont="1" applyFill="1" applyBorder="1" applyAlignment="1">
      <alignment horizontal="center" vertical="center" textRotation="255"/>
    </xf>
    <xf numFmtId="0" fontId="1" fillId="6" borderId="52" xfId="1" applyFont="1" applyFill="1" applyBorder="1" applyAlignment="1">
      <alignment horizontal="center" vertical="center" textRotation="255"/>
    </xf>
    <xf numFmtId="0" fontId="1" fillId="6" borderId="50" xfId="1" applyFont="1" applyFill="1" applyBorder="1" applyAlignment="1">
      <alignment horizontal="center" vertical="center" textRotation="255"/>
    </xf>
    <xf numFmtId="0" fontId="27" fillId="2" borderId="42" xfId="1" applyFont="1" applyFill="1" applyBorder="1" applyAlignment="1" applyProtection="1">
      <alignment horizontal="center" vertical="center"/>
      <protection locked="0"/>
    </xf>
    <xf numFmtId="0" fontId="27" fillId="2" borderId="34" xfId="1" applyFont="1" applyFill="1" applyBorder="1" applyAlignment="1" applyProtection="1">
      <alignment horizontal="center" vertical="center"/>
      <protection locked="0"/>
    </xf>
    <xf numFmtId="0" fontId="28" fillId="4" borderId="52" xfId="1" applyFont="1" applyFill="1" applyBorder="1" applyAlignment="1">
      <alignment horizontal="center" vertical="center" shrinkToFit="1"/>
    </xf>
    <xf numFmtId="0" fontId="28" fillId="7" borderId="51" xfId="1" applyFont="1" applyFill="1" applyBorder="1" applyAlignment="1">
      <alignment horizontal="center" vertical="center"/>
    </xf>
    <xf numFmtId="0" fontId="28" fillId="7" borderId="52" xfId="1" applyFont="1" applyFill="1" applyBorder="1" applyAlignment="1">
      <alignment horizontal="center" vertical="center"/>
    </xf>
    <xf numFmtId="0" fontId="27" fillId="0" borderId="42" xfId="1" applyFont="1" applyBorder="1" applyAlignment="1">
      <alignment horizontal="center" vertical="center"/>
    </xf>
    <xf numFmtId="0" fontId="27" fillId="0" borderId="34" xfId="1" applyFont="1" applyBorder="1" applyAlignment="1">
      <alignment horizontal="center" vertical="center"/>
    </xf>
    <xf numFmtId="177" fontId="27" fillId="4" borderId="42" xfId="1" applyNumberFormat="1" applyFont="1" applyFill="1" applyBorder="1" applyAlignment="1">
      <alignment horizontal="center" vertical="center"/>
    </xf>
    <xf numFmtId="177" fontId="27" fillId="4" borderId="34" xfId="1" applyNumberFormat="1" applyFont="1" applyFill="1" applyBorder="1" applyAlignment="1">
      <alignment horizontal="center" vertical="center"/>
    </xf>
    <xf numFmtId="177" fontId="27" fillId="3" borderId="44" xfId="1" applyNumberFormat="1" applyFont="1" applyFill="1" applyBorder="1" applyAlignment="1">
      <alignment horizontal="center" vertical="center"/>
    </xf>
    <xf numFmtId="0" fontId="1" fillId="6" borderId="51" xfId="1" applyFont="1" applyFill="1" applyBorder="1" applyAlignment="1">
      <alignment horizontal="center" vertical="center" textRotation="255"/>
    </xf>
    <xf numFmtId="0" fontId="27" fillId="8" borderId="32" xfId="1" applyFont="1" applyFill="1" applyBorder="1" applyAlignment="1">
      <alignment horizontal="center" vertical="center"/>
    </xf>
    <xf numFmtId="0" fontId="27" fillId="8" borderId="33" xfId="1" applyFont="1" applyFill="1" applyBorder="1" applyAlignment="1">
      <alignment horizontal="center" vertical="center"/>
    </xf>
    <xf numFmtId="0" fontId="27" fillId="8" borderId="15" xfId="1" applyFont="1" applyFill="1" applyBorder="1" applyAlignment="1">
      <alignment horizontal="center" vertical="center"/>
    </xf>
    <xf numFmtId="0" fontId="27" fillId="8" borderId="18" xfId="1" applyFont="1" applyFill="1" applyBorder="1" applyAlignment="1">
      <alignment horizontal="center" vertical="center"/>
    </xf>
    <xf numFmtId="177" fontId="27" fillId="0" borderId="53" xfId="4" applyNumberFormat="1" applyFont="1" applyBorder="1" applyAlignment="1">
      <alignment horizontal="center" vertical="center"/>
    </xf>
    <xf numFmtId="177" fontId="27" fillId="0" borderId="43" xfId="4" applyNumberFormat="1" applyFont="1" applyBorder="1" applyAlignment="1">
      <alignment horizontal="center" vertical="center"/>
    </xf>
    <xf numFmtId="0" fontId="1" fillId="8" borderId="19" xfId="1" applyFill="1" applyBorder="1" applyAlignment="1">
      <alignment horizontal="center" vertical="center"/>
    </xf>
    <xf numFmtId="0" fontId="1" fillId="8" borderId="32" xfId="1" applyFill="1" applyBorder="1" applyAlignment="1">
      <alignment horizontal="center" vertical="center"/>
    </xf>
    <xf numFmtId="0" fontId="1" fillId="8" borderId="23" xfId="1" applyFill="1" applyBorder="1" applyAlignment="1">
      <alignment horizontal="center" vertical="center"/>
    </xf>
    <xf numFmtId="0" fontId="1" fillId="8" borderId="33" xfId="1" applyFill="1" applyBorder="1" applyAlignment="1">
      <alignment horizontal="center" vertical="center"/>
    </xf>
    <xf numFmtId="0" fontId="1" fillId="8" borderId="51" xfId="1" applyFill="1" applyBorder="1" applyAlignment="1">
      <alignment horizontal="center" vertical="center"/>
    </xf>
    <xf numFmtId="0" fontId="1" fillId="8" borderId="52" xfId="1" applyFill="1" applyBorder="1" applyAlignment="1">
      <alignment horizontal="center" vertical="center"/>
    </xf>
    <xf numFmtId="2" fontId="27" fillId="3" borderId="44" xfId="1" applyNumberFormat="1" applyFont="1" applyFill="1" applyBorder="1" applyAlignment="1">
      <alignment horizontal="center" vertical="center"/>
    </xf>
    <xf numFmtId="0" fontId="32" fillId="0" borderId="0" xfId="1" applyFont="1" applyAlignment="1">
      <alignment vertical="center" wrapText="1"/>
    </xf>
    <xf numFmtId="0" fontId="27" fillId="0" borderId="33" xfId="1" applyFont="1" applyFill="1" applyBorder="1" applyAlignment="1">
      <alignment horizontal="center" vertical="center"/>
    </xf>
    <xf numFmtId="0" fontId="33" fillId="0" borderId="42" xfId="1" applyFont="1" applyBorder="1" applyAlignment="1">
      <alignment horizontal="right" vertical="center"/>
    </xf>
    <xf numFmtId="0" fontId="33" fillId="0" borderId="34" xfId="1" applyFont="1" applyBorder="1" applyAlignment="1">
      <alignment horizontal="right" vertical="center"/>
    </xf>
    <xf numFmtId="177" fontId="28" fillId="0" borderId="53" xfId="4" applyNumberFormat="1" applyFont="1" applyBorder="1" applyAlignment="1">
      <alignment horizontal="center" vertical="center"/>
    </xf>
    <xf numFmtId="177" fontId="28" fillId="0" borderId="43" xfId="4" applyNumberFormat="1" applyFont="1" applyBorder="1" applyAlignment="1">
      <alignment horizontal="center" vertical="center"/>
    </xf>
    <xf numFmtId="0" fontId="4" fillId="0" borderId="0" xfId="1" applyFont="1" applyBorder="1" applyAlignment="1" applyProtection="1">
      <alignment vertical="center"/>
    </xf>
    <xf numFmtId="0" fontId="4" fillId="0" borderId="17" xfId="1" applyFont="1" applyBorder="1" applyAlignment="1" applyProtection="1">
      <alignment horizontal="center" vertical="center" wrapText="1"/>
    </xf>
    <xf numFmtId="0" fontId="4" fillId="0" borderId="16" xfId="1" applyFont="1" applyBorder="1" applyAlignment="1" applyProtection="1">
      <alignment horizontal="center" vertical="center" wrapText="1"/>
    </xf>
  </cellXfs>
  <cellStyles count="5">
    <cellStyle name="桁区切り 2" xfId="4"/>
    <cellStyle name="標準" xfId="0" builtinId="0"/>
    <cellStyle name="標準 2" xfId="1"/>
    <cellStyle name="標準 3" xfId="2"/>
    <cellStyle name="標準_（高知市版） 勤務時間の短縮に伴う実務についてH211211" xfId="3"/>
  </cellStyles>
  <dxfs count="0"/>
  <tableStyles count="0" defaultTableStyle="TableStyleMedium2" defaultPivotStyle="PivotStyleLight16"/>
  <colors>
    <mruColors>
      <color rgb="FFFFCCFF"/>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190500</xdr:colOff>
      <xdr:row>20</xdr:row>
      <xdr:rowOff>66675</xdr:rowOff>
    </xdr:from>
    <xdr:to>
      <xdr:col>3</xdr:col>
      <xdr:colOff>181089</xdr:colOff>
      <xdr:row>21</xdr:row>
      <xdr:rowOff>205740</xdr:rowOff>
    </xdr:to>
    <xdr:sp macro="" textlink="">
      <xdr:nvSpPr>
        <xdr:cNvPr id="2" name="Oval 3"/>
        <xdr:cNvSpPr>
          <a:spLocks noChangeArrowheads="1"/>
        </xdr:cNvSpPr>
      </xdr:nvSpPr>
      <xdr:spPr bwMode="auto">
        <a:xfrm>
          <a:off x="390525" y="3848100"/>
          <a:ext cx="390639" cy="39624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xdr:col>
      <xdr:colOff>0</xdr:colOff>
      <xdr:row>22</xdr:row>
      <xdr:rowOff>57150</xdr:rowOff>
    </xdr:from>
    <xdr:to>
      <xdr:col>3</xdr:col>
      <xdr:colOff>190614</xdr:colOff>
      <xdr:row>23</xdr:row>
      <xdr:rowOff>196215</xdr:rowOff>
    </xdr:to>
    <xdr:sp macro="" textlink="">
      <xdr:nvSpPr>
        <xdr:cNvPr id="3" name="Oval 3"/>
        <xdr:cNvSpPr>
          <a:spLocks noChangeArrowheads="1"/>
        </xdr:cNvSpPr>
      </xdr:nvSpPr>
      <xdr:spPr bwMode="auto">
        <a:xfrm>
          <a:off x="400050" y="4352925"/>
          <a:ext cx="390639" cy="39624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xdr:col>
      <xdr:colOff>9525</xdr:colOff>
      <xdr:row>24</xdr:row>
      <xdr:rowOff>66675</xdr:rowOff>
    </xdr:from>
    <xdr:to>
      <xdr:col>3</xdr:col>
      <xdr:colOff>200139</xdr:colOff>
      <xdr:row>25</xdr:row>
      <xdr:rowOff>205740</xdr:rowOff>
    </xdr:to>
    <xdr:sp macro="" textlink="">
      <xdr:nvSpPr>
        <xdr:cNvPr id="4" name="Oval 3"/>
        <xdr:cNvSpPr>
          <a:spLocks noChangeArrowheads="1"/>
        </xdr:cNvSpPr>
      </xdr:nvSpPr>
      <xdr:spPr bwMode="auto">
        <a:xfrm>
          <a:off x="409575" y="4876800"/>
          <a:ext cx="390639" cy="39624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editAs="oneCell">
    <xdr:from>
      <xdr:col>38</xdr:col>
      <xdr:colOff>276225</xdr:colOff>
      <xdr:row>4</xdr:row>
      <xdr:rowOff>38100</xdr:rowOff>
    </xdr:from>
    <xdr:to>
      <xdr:col>48</xdr:col>
      <xdr:colOff>472440</xdr:colOff>
      <xdr:row>14</xdr:row>
      <xdr:rowOff>123084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695325"/>
          <a:ext cx="7054215" cy="2018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304800</xdr:colOff>
      <xdr:row>15</xdr:row>
      <xdr:rowOff>2</xdr:rowOff>
    </xdr:from>
    <xdr:to>
      <xdr:col>43</xdr:col>
      <xdr:colOff>22860</xdr:colOff>
      <xdr:row>16</xdr:row>
      <xdr:rowOff>15240</xdr:rowOff>
    </xdr:to>
    <xdr:sp macro="" textlink="">
      <xdr:nvSpPr>
        <xdr:cNvPr id="6" name="右中かっこ 5"/>
        <xdr:cNvSpPr/>
      </xdr:nvSpPr>
      <xdr:spPr>
        <a:xfrm rot="5400000">
          <a:off x="9752648" y="1267779"/>
          <a:ext cx="177163" cy="3147060"/>
        </a:xfrm>
        <a:prstGeom prst="rightBrace">
          <a:avLst>
            <a:gd name="adj1" fmla="val 77381"/>
            <a:gd name="adj2" fmla="val 5270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104775</xdr:colOff>
      <xdr:row>15</xdr:row>
      <xdr:rowOff>152400</xdr:rowOff>
    </xdr:from>
    <xdr:to>
      <xdr:col>41</xdr:col>
      <xdr:colOff>74295</xdr:colOff>
      <xdr:row>19</xdr:row>
      <xdr:rowOff>13335</xdr:rowOff>
    </xdr:to>
    <xdr:sp macro="" textlink="">
      <xdr:nvSpPr>
        <xdr:cNvPr id="8" name="テキスト ボックス 7"/>
        <xdr:cNvSpPr txBox="1"/>
      </xdr:nvSpPr>
      <xdr:spPr>
        <a:xfrm>
          <a:off x="9439275" y="2905125"/>
          <a:ext cx="655320" cy="413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Ａ欄</a:t>
          </a:r>
        </a:p>
      </xdr:txBody>
    </xdr:sp>
    <xdr:clientData/>
  </xdr:twoCellAnchor>
  <xdr:twoCellAnchor>
    <xdr:from>
      <xdr:col>43</xdr:col>
      <xdr:colOff>257175</xdr:colOff>
      <xdr:row>14</xdr:row>
      <xdr:rowOff>95250</xdr:rowOff>
    </xdr:from>
    <xdr:to>
      <xdr:col>44</xdr:col>
      <xdr:colOff>131445</xdr:colOff>
      <xdr:row>16</xdr:row>
      <xdr:rowOff>89535</xdr:rowOff>
    </xdr:to>
    <xdr:sp macro="" textlink="">
      <xdr:nvSpPr>
        <xdr:cNvPr id="9" name="テキスト ボックス 8"/>
        <xdr:cNvSpPr txBox="1"/>
      </xdr:nvSpPr>
      <xdr:spPr>
        <a:xfrm>
          <a:off x="11649075" y="2686050"/>
          <a:ext cx="560070" cy="318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Ｂ欄</a:t>
          </a:r>
        </a:p>
      </xdr:txBody>
    </xdr:sp>
    <xdr:clientData/>
  </xdr:twoCellAnchor>
  <xdr:twoCellAnchor>
    <xdr:from>
      <xdr:col>44</xdr:col>
      <xdr:colOff>76200</xdr:colOff>
      <xdr:row>14</xdr:row>
      <xdr:rowOff>95250</xdr:rowOff>
    </xdr:from>
    <xdr:to>
      <xdr:col>46</xdr:col>
      <xdr:colOff>7620</xdr:colOff>
      <xdr:row>16</xdr:row>
      <xdr:rowOff>89535</xdr:rowOff>
    </xdr:to>
    <xdr:sp macro="" textlink="">
      <xdr:nvSpPr>
        <xdr:cNvPr id="12" name="テキスト ボックス 11"/>
        <xdr:cNvSpPr txBox="1"/>
      </xdr:nvSpPr>
      <xdr:spPr>
        <a:xfrm>
          <a:off x="12153900" y="2686050"/>
          <a:ext cx="1303020" cy="318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Ｃ欄</a:t>
          </a:r>
        </a:p>
      </xdr:txBody>
    </xdr:sp>
    <xdr:clientData/>
  </xdr:twoCellAnchor>
  <xdr:twoCellAnchor>
    <xdr:from>
      <xdr:col>45</xdr:col>
      <xdr:colOff>514350</xdr:colOff>
      <xdr:row>14</xdr:row>
      <xdr:rowOff>142875</xdr:rowOff>
    </xdr:from>
    <xdr:to>
      <xdr:col>46</xdr:col>
      <xdr:colOff>483870</xdr:colOff>
      <xdr:row>16</xdr:row>
      <xdr:rowOff>38100</xdr:rowOff>
    </xdr:to>
    <xdr:sp macro="" textlink="">
      <xdr:nvSpPr>
        <xdr:cNvPr id="13" name="テキスト ボックス 12"/>
        <xdr:cNvSpPr txBox="1"/>
      </xdr:nvSpPr>
      <xdr:spPr>
        <a:xfrm>
          <a:off x="13277850" y="2733675"/>
          <a:ext cx="65532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Ｄ欄</a:t>
          </a:r>
        </a:p>
      </xdr:txBody>
    </xdr:sp>
    <xdr:clientData/>
  </xdr:twoCellAnchor>
  <xdr:twoCellAnchor>
    <xdr:from>
      <xdr:col>38</xdr:col>
      <xdr:colOff>47625</xdr:colOff>
      <xdr:row>18</xdr:row>
      <xdr:rowOff>142875</xdr:rowOff>
    </xdr:from>
    <xdr:to>
      <xdr:col>48</xdr:col>
      <xdr:colOff>552450</xdr:colOff>
      <xdr:row>26</xdr:row>
      <xdr:rowOff>38100</xdr:rowOff>
    </xdr:to>
    <xdr:sp macro="" textlink="">
      <xdr:nvSpPr>
        <xdr:cNvPr id="14" name="角丸四角形 13"/>
        <xdr:cNvSpPr/>
      </xdr:nvSpPr>
      <xdr:spPr>
        <a:xfrm>
          <a:off x="8010525" y="3267075"/>
          <a:ext cx="7362825" cy="2095500"/>
        </a:xfrm>
        <a:prstGeom prst="round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〇休暇年度の欄</a:t>
          </a:r>
          <a:endParaRPr kumimoji="1" lang="en-US" altLang="ja-JP" sz="105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休暇年度をあらわした欄のため，月の欄は変更しない</a:t>
          </a:r>
          <a:endParaRPr kumimoji="1" lang="en-US" altLang="ja-JP" sz="105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rPr>
            <a:t>新規採用等で</a:t>
          </a:r>
          <a:r>
            <a:rPr kumimoji="1" lang="ja-JP" altLang="en-US" sz="1050" b="0" i="0">
              <a:solidFill>
                <a:sysClr val="windowText" lastClr="000000"/>
              </a:solidFill>
              <a:effectLst/>
              <a:latin typeface="ＭＳ ゴシック" panose="020B0609070205080204" pitchFamily="49" charset="-128"/>
              <a:ea typeface="ＭＳ ゴシック" panose="020B0609070205080204" pitchFamily="49" charset="-128"/>
              <a:cs typeface="+mn-cs"/>
            </a:rPr>
            <a:t>９月以外に作成した場合，休暇年度の月は９月から８月を表記</a:t>
          </a:r>
          <a:endParaRPr kumimoji="1" lang="en-US"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臨時的任用教職員等の場合，この欄は使用しない（</a:t>
          </a:r>
          <a:r>
            <a:rPr kumimoji="1" lang="ja-JP" altLang="ja-JP" sz="1100" b="0" i="0">
              <a:solidFill>
                <a:sysClr val="windowText" lastClr="000000"/>
              </a:solidFill>
              <a:effectLst/>
              <a:latin typeface="ＭＳ ゴシック" panose="020B0609070205080204" pitchFamily="49" charset="-128"/>
              <a:ea typeface="ＭＳ ゴシック" panose="020B0609070205080204" pitchFamily="49" charset="-128"/>
              <a:cs typeface="+mn-cs"/>
            </a:rPr>
            <a:t>年の記入，月の</a:t>
          </a:r>
          <a:r>
            <a:rPr kumimoji="1" lang="ja-JP" altLang="en-US" sz="1100" b="0" i="0">
              <a:solidFill>
                <a:sysClr val="windowText" lastClr="000000"/>
              </a:solidFill>
              <a:effectLst/>
              <a:latin typeface="ＭＳ ゴシック" panose="020B0609070205080204" pitchFamily="49" charset="-128"/>
              <a:ea typeface="ＭＳ ゴシック" panose="020B0609070205080204" pitchFamily="49" charset="-128"/>
              <a:cs typeface="+mn-cs"/>
            </a:rPr>
            <a:t>変更・削除は不要）</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pPr algn="l"/>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〇前休暇年度，本休暇年度の日数にかかわる欄</a:t>
          </a:r>
          <a:endParaRPr kumimoji="1" lang="en-US" altLang="ja-JP" sz="105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４月以降も休暇簿を引き続き使用する教職員：Ｃ欄，Ｄ欄の記入は，不要とする</a:t>
          </a:r>
          <a:endParaRPr kumimoji="1" lang="en-US" altLang="ja-JP" sz="105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但し，再任用短時間勤務職員のうち，４月１日の付与日数が３月末日の残日数とならない</a:t>
          </a:r>
          <a:endParaRPr kumimoji="1" lang="en-US" altLang="ja-JP" sz="105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場合，Ｃ欄，Ｄ欄に記入する</a:t>
          </a:r>
          <a:endParaRPr kumimoji="1" lang="en-US" altLang="ja-JP" sz="105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rPr>
            <a:t>４月異動（市外</a:t>
          </a:r>
          <a:r>
            <a:rPr kumimoji="1" lang="ja-JP" altLang="en-US" sz="1050" b="0" i="0">
              <a:solidFill>
                <a:sysClr val="windowText" lastClr="000000"/>
              </a:solidFill>
              <a:effectLst/>
              <a:latin typeface="ＭＳ ゴシック" panose="020B0609070205080204" pitchFamily="49" charset="-128"/>
              <a:ea typeface="ＭＳ ゴシック" panose="020B0609070205080204" pitchFamily="49" charset="-128"/>
              <a:cs typeface="+mn-cs"/>
            </a:rPr>
            <a:t>から</a:t>
          </a:r>
          <a:r>
            <a:rPr kumimoji="1" lang="ja-JP"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rPr>
            <a:t>転入</a:t>
          </a:r>
          <a:r>
            <a:rPr kumimoji="1" lang="ja-JP" altLang="en-US" sz="1050" b="0" i="0">
              <a:solidFill>
                <a:sysClr val="windowText" lastClr="000000"/>
              </a:solidFill>
              <a:effectLst/>
              <a:latin typeface="ＭＳ ゴシック" panose="020B0609070205080204" pitchFamily="49" charset="-128"/>
              <a:ea typeface="ＭＳ ゴシック" panose="020B0609070205080204" pitchFamily="49" charset="-128"/>
              <a:cs typeface="+mn-cs"/>
            </a:rPr>
            <a:t>等</a:t>
          </a:r>
          <a:r>
            <a:rPr kumimoji="1" lang="ja-JP"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rPr>
            <a:t>）教職員：</a:t>
          </a:r>
          <a:r>
            <a:rPr kumimoji="1" lang="ja-JP" altLang="en-US" sz="1050" b="0" i="0">
              <a:solidFill>
                <a:sysClr val="windowText" lastClr="000000"/>
              </a:solidFill>
              <a:effectLst/>
              <a:latin typeface="ＭＳ ゴシック" panose="020B0609070205080204" pitchFamily="49" charset="-128"/>
              <a:ea typeface="ＭＳ ゴシック" panose="020B0609070205080204" pitchFamily="49" charset="-128"/>
              <a:cs typeface="+mn-cs"/>
            </a:rPr>
            <a:t>Ｂ</a:t>
          </a:r>
          <a:r>
            <a:rPr kumimoji="1" lang="ja-JP"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rPr>
            <a:t>欄</a:t>
          </a:r>
          <a:r>
            <a:rPr kumimoji="1" lang="ja-JP" altLang="en-US" sz="1050" b="0" i="0">
              <a:solidFill>
                <a:sysClr val="windowText" lastClr="000000"/>
              </a:solidFill>
              <a:effectLst/>
              <a:latin typeface="ＭＳ ゴシック" panose="020B0609070205080204" pitchFamily="49" charset="-128"/>
              <a:ea typeface="ＭＳ ゴシック" panose="020B0609070205080204" pitchFamily="49" charset="-128"/>
              <a:cs typeface="+mn-cs"/>
            </a:rPr>
            <a:t>，Ｃ</a:t>
          </a:r>
          <a:r>
            <a:rPr kumimoji="1" lang="ja-JP"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rPr>
            <a:t>欄</a:t>
          </a:r>
          <a:r>
            <a:rPr kumimoji="1" lang="ja-JP" altLang="en-US" sz="1050" b="0" i="0">
              <a:solidFill>
                <a:sysClr val="windowText" lastClr="000000"/>
              </a:solidFill>
              <a:effectLst/>
              <a:latin typeface="ＭＳ ゴシック" panose="020B0609070205080204" pitchFamily="49" charset="-128"/>
              <a:ea typeface="ＭＳ ゴシック" panose="020B0609070205080204" pitchFamily="49" charset="-128"/>
              <a:cs typeface="+mn-cs"/>
            </a:rPr>
            <a:t>，Ｄ欄</a:t>
          </a:r>
          <a:r>
            <a:rPr kumimoji="1" lang="ja-JP"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rPr>
            <a:t>に記入</a:t>
          </a:r>
          <a:r>
            <a:rPr kumimoji="1" lang="ja-JP" altLang="en-US" sz="1050" b="0" i="0">
              <a:solidFill>
                <a:sysClr val="windowText" lastClr="000000"/>
              </a:solidFill>
              <a:effectLst/>
              <a:latin typeface="ＭＳ ゴシック" panose="020B0609070205080204" pitchFamily="49" charset="-128"/>
              <a:ea typeface="ＭＳ ゴシック" panose="020B0609070205080204" pitchFamily="49" charset="-128"/>
              <a:cs typeface="+mn-cs"/>
            </a:rPr>
            <a:t>する</a:t>
          </a:r>
          <a:r>
            <a:rPr kumimoji="1" lang="ja-JP"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rPr>
            <a:t>（Ａ欄は記入不要）</a:t>
          </a:r>
          <a:endParaRPr kumimoji="1" lang="en-US"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050" b="0" i="0">
              <a:solidFill>
                <a:sysClr val="windowText" lastClr="000000"/>
              </a:solidFill>
              <a:effectLst/>
              <a:latin typeface="ＭＳ ゴシック" panose="020B0609070205080204" pitchFamily="49" charset="-128"/>
              <a:ea typeface="ＭＳ ゴシック" panose="020B0609070205080204" pitchFamily="49" charset="-128"/>
              <a:cs typeface="+mn-cs"/>
            </a:rPr>
            <a:t>　　４月１日採用教職員：Ｄ欄に記入する </a:t>
          </a:r>
          <a:endParaRPr kumimoji="1" lang="en-US" altLang="ja-JP" sz="105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editAs="oneCell">
    <xdr:from>
      <xdr:col>38</xdr:col>
      <xdr:colOff>457200</xdr:colOff>
      <xdr:row>28</xdr:row>
      <xdr:rowOff>0</xdr:rowOff>
    </xdr:from>
    <xdr:to>
      <xdr:col>48</xdr:col>
      <xdr:colOff>316230</xdr:colOff>
      <xdr:row>41</xdr:row>
      <xdr:rowOff>83821</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5838825"/>
          <a:ext cx="6717030" cy="34270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9525</xdr:colOff>
      <xdr:row>28</xdr:row>
      <xdr:rowOff>104775</xdr:rowOff>
    </xdr:from>
    <xdr:to>
      <xdr:col>41</xdr:col>
      <xdr:colOff>114300</xdr:colOff>
      <xdr:row>31</xdr:row>
      <xdr:rowOff>0</xdr:rowOff>
    </xdr:to>
    <xdr:sp macro="" textlink="">
      <xdr:nvSpPr>
        <xdr:cNvPr id="17" name="角丸四角形 16"/>
        <xdr:cNvSpPr/>
      </xdr:nvSpPr>
      <xdr:spPr>
        <a:xfrm>
          <a:off x="7972425" y="5943600"/>
          <a:ext cx="2162175" cy="666750"/>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休暇年度欄</a:t>
          </a:r>
          <a:r>
            <a:rPr kumimoji="1"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の年の記入，</a:t>
          </a:r>
          <a:r>
            <a:rPr kumimoji="1"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月の削除</a:t>
          </a:r>
          <a:r>
            <a:rPr kumimoji="1"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，変更</a:t>
          </a:r>
          <a:r>
            <a:rPr kumimoji="1"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は行わない</a:t>
          </a:r>
          <a:endParaRPr kumimoji="1"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39</xdr:col>
      <xdr:colOff>304800</xdr:colOff>
      <xdr:row>31</xdr:row>
      <xdr:rowOff>0</xdr:rowOff>
    </xdr:from>
    <xdr:to>
      <xdr:col>39</xdr:col>
      <xdr:colOff>333376</xdr:colOff>
      <xdr:row>31</xdr:row>
      <xdr:rowOff>209550</xdr:rowOff>
    </xdr:to>
    <xdr:cxnSp macro="">
      <xdr:nvCxnSpPr>
        <xdr:cNvPr id="18" name="直線矢印コネクタ 17"/>
        <xdr:cNvCxnSpPr/>
      </xdr:nvCxnSpPr>
      <xdr:spPr>
        <a:xfrm>
          <a:off x="8953500" y="6610350"/>
          <a:ext cx="28576" cy="2095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600075</xdr:colOff>
      <xdr:row>29</xdr:row>
      <xdr:rowOff>161925</xdr:rowOff>
    </xdr:from>
    <xdr:to>
      <xdr:col>48</xdr:col>
      <xdr:colOff>411480</xdr:colOff>
      <xdr:row>31</xdr:row>
      <xdr:rowOff>253365</xdr:rowOff>
    </xdr:to>
    <xdr:sp macro="" textlink="">
      <xdr:nvSpPr>
        <xdr:cNvPr id="20" name="角丸四角形 19"/>
        <xdr:cNvSpPr/>
      </xdr:nvSpPr>
      <xdr:spPr>
        <a:xfrm>
          <a:off x="12677775" y="6257925"/>
          <a:ext cx="2554605" cy="605790"/>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前年度の繰越し等ができる日数がある場合，記入する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9527</xdr:colOff>
      <xdr:row>31</xdr:row>
      <xdr:rowOff>238125</xdr:rowOff>
    </xdr:from>
    <xdr:to>
      <xdr:col>44</xdr:col>
      <xdr:colOff>638175</xdr:colOff>
      <xdr:row>37</xdr:row>
      <xdr:rowOff>129540</xdr:rowOff>
    </xdr:to>
    <xdr:cxnSp macro="">
      <xdr:nvCxnSpPr>
        <xdr:cNvPr id="21" name="直線矢印コネクタ 20"/>
        <xdr:cNvCxnSpPr/>
      </xdr:nvCxnSpPr>
      <xdr:spPr>
        <a:xfrm flipH="1">
          <a:off x="11401427" y="6848475"/>
          <a:ext cx="1314448" cy="14344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104775</xdr:colOff>
      <xdr:row>35</xdr:row>
      <xdr:rowOff>0</xdr:rowOff>
    </xdr:from>
    <xdr:to>
      <xdr:col>39</xdr:col>
      <xdr:colOff>318135</xdr:colOff>
      <xdr:row>37</xdr:row>
      <xdr:rowOff>131445</xdr:rowOff>
    </xdr:to>
    <xdr:sp macro="" textlink="">
      <xdr:nvSpPr>
        <xdr:cNvPr id="24" name="角丸四角形 23"/>
        <xdr:cNvSpPr/>
      </xdr:nvSpPr>
      <xdr:spPr>
        <a:xfrm>
          <a:off x="8067675" y="7639050"/>
          <a:ext cx="899160" cy="645795"/>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該当年度を記入する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638175</xdr:colOff>
      <xdr:row>37</xdr:row>
      <xdr:rowOff>133350</xdr:rowOff>
    </xdr:from>
    <xdr:to>
      <xdr:col>39</xdr:col>
      <xdr:colOff>304800</xdr:colOff>
      <xdr:row>40</xdr:row>
      <xdr:rowOff>47625</xdr:rowOff>
    </xdr:to>
    <xdr:cxnSp macro="">
      <xdr:nvCxnSpPr>
        <xdr:cNvPr id="26" name="直線矢印コネクタ 25"/>
        <xdr:cNvCxnSpPr/>
      </xdr:nvCxnSpPr>
      <xdr:spPr>
        <a:xfrm>
          <a:off x="8601075" y="8286750"/>
          <a:ext cx="352425" cy="6858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647700</xdr:colOff>
      <xdr:row>35</xdr:row>
      <xdr:rowOff>38100</xdr:rowOff>
    </xdr:from>
    <xdr:to>
      <xdr:col>42</xdr:col>
      <xdr:colOff>106680</xdr:colOff>
      <xdr:row>36</xdr:row>
      <xdr:rowOff>96520</xdr:rowOff>
    </xdr:to>
    <xdr:sp macro="" textlink="">
      <xdr:nvSpPr>
        <xdr:cNvPr id="29" name="角丸四角形 28"/>
        <xdr:cNvSpPr/>
      </xdr:nvSpPr>
      <xdr:spPr>
        <a:xfrm>
          <a:off x="9296400" y="7677150"/>
          <a:ext cx="1516380" cy="315595"/>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ゴシック" panose="020B0609070205080204" pitchFamily="49" charset="-128"/>
              <a:ea typeface="ＭＳ ゴシック" panose="020B0609070205080204" pitchFamily="49" charset="-128"/>
            </a:rPr>
            <a:t>該当のものに〇をする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590550</xdr:colOff>
      <xdr:row>36</xdr:row>
      <xdr:rowOff>85725</xdr:rowOff>
    </xdr:from>
    <xdr:to>
      <xdr:col>41</xdr:col>
      <xdr:colOff>0</xdr:colOff>
      <xdr:row>38</xdr:row>
      <xdr:rowOff>66675</xdr:rowOff>
    </xdr:to>
    <xdr:cxnSp macro="">
      <xdr:nvCxnSpPr>
        <xdr:cNvPr id="30" name="直線矢印コネクタ 29"/>
        <xdr:cNvCxnSpPr/>
      </xdr:nvCxnSpPr>
      <xdr:spPr>
        <a:xfrm>
          <a:off x="9925050" y="7981950"/>
          <a:ext cx="95250" cy="4953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342900</xdr:colOff>
      <xdr:row>37</xdr:row>
      <xdr:rowOff>238125</xdr:rowOff>
    </xdr:from>
    <xdr:to>
      <xdr:col>42</xdr:col>
      <xdr:colOff>613410</xdr:colOff>
      <xdr:row>40</xdr:row>
      <xdr:rowOff>47626</xdr:rowOff>
    </xdr:to>
    <xdr:sp macro="" textlink="">
      <xdr:nvSpPr>
        <xdr:cNvPr id="33" name="楕円 13"/>
        <xdr:cNvSpPr/>
      </xdr:nvSpPr>
      <xdr:spPr>
        <a:xfrm>
          <a:off x="10363200" y="8391525"/>
          <a:ext cx="956310" cy="58102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40</xdr:row>
      <xdr:rowOff>228601</xdr:rowOff>
    </xdr:from>
    <xdr:to>
      <xdr:col>41</xdr:col>
      <xdr:colOff>200024</xdr:colOff>
      <xdr:row>45</xdr:row>
      <xdr:rowOff>47626</xdr:rowOff>
    </xdr:to>
    <xdr:sp macro="" textlink="">
      <xdr:nvSpPr>
        <xdr:cNvPr id="34" name="角丸四角形 33"/>
        <xdr:cNvSpPr/>
      </xdr:nvSpPr>
      <xdr:spPr>
        <a:xfrm>
          <a:off x="7305675" y="9153526"/>
          <a:ext cx="2066924" cy="1104900"/>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chemeClr val="tx1"/>
              </a:solidFill>
              <a:latin typeface="ＭＳ ゴシック" panose="020B0609070205080204" pitchFamily="49" charset="-128"/>
              <a:ea typeface="ＭＳ ゴシック" panose="020B0609070205080204" pitchFamily="49" charset="-128"/>
            </a:rPr>
            <a:t>【</a:t>
          </a:r>
          <a:r>
            <a:rPr kumimoji="1" lang="ja-JP" altLang="en-US" sz="900">
              <a:solidFill>
                <a:schemeClr val="tx1"/>
              </a:solidFill>
              <a:latin typeface="ＭＳ ゴシック" panose="020B0609070205080204" pitchFamily="49" charset="-128"/>
              <a:ea typeface="ＭＳ ゴシック" panose="020B0609070205080204" pitchFamily="49" charset="-128"/>
            </a:rPr>
            <a:t>任用期間欄</a:t>
          </a:r>
          <a:r>
            <a:rPr kumimoji="1" lang="en-US" altLang="ja-JP" sz="9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・辞令の期間を記入する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・退職時の残日数を引継ぎでき</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　る場合，退職した所属におけ</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　る任用期間も記入する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mn-lt"/>
              <a:ea typeface="+mn-ea"/>
              <a:cs typeface="+mn-cs"/>
            </a:rPr>
            <a:t>（他所属含む）</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19050</xdr:colOff>
      <xdr:row>45</xdr:row>
      <xdr:rowOff>152400</xdr:rowOff>
    </xdr:from>
    <xdr:to>
      <xdr:col>41</xdr:col>
      <xdr:colOff>447675</xdr:colOff>
      <xdr:row>49</xdr:row>
      <xdr:rowOff>66675</xdr:rowOff>
    </xdr:to>
    <xdr:sp macro="" textlink="">
      <xdr:nvSpPr>
        <xdr:cNvPr id="36" name="角丸四角形 35"/>
        <xdr:cNvSpPr/>
      </xdr:nvSpPr>
      <xdr:spPr>
        <a:xfrm>
          <a:off x="7981950" y="10363200"/>
          <a:ext cx="2486025" cy="819150"/>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辞令の始期を記入</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任用期間が延長となった場合，延長された辞令の初日を記入する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314325</xdr:colOff>
      <xdr:row>39</xdr:row>
      <xdr:rowOff>219712</xdr:rowOff>
    </xdr:from>
    <xdr:to>
      <xdr:col>41</xdr:col>
      <xdr:colOff>482948</xdr:colOff>
      <xdr:row>45</xdr:row>
      <xdr:rowOff>152400</xdr:rowOff>
    </xdr:to>
    <xdr:cxnSp macro="">
      <xdr:nvCxnSpPr>
        <xdr:cNvPr id="37" name="直線矢印コネクタ 36"/>
        <xdr:cNvCxnSpPr>
          <a:endCxn id="33" idx="3"/>
        </xdr:cNvCxnSpPr>
      </xdr:nvCxnSpPr>
      <xdr:spPr>
        <a:xfrm flipV="1">
          <a:off x="10334625" y="8887462"/>
          <a:ext cx="168623" cy="14757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485775</xdr:colOff>
      <xdr:row>41</xdr:row>
      <xdr:rowOff>0</xdr:rowOff>
    </xdr:from>
    <xdr:to>
      <xdr:col>45</xdr:col>
      <xdr:colOff>361950</xdr:colOff>
      <xdr:row>44</xdr:row>
      <xdr:rowOff>158115</xdr:rowOff>
    </xdr:to>
    <xdr:sp macro="" textlink="">
      <xdr:nvSpPr>
        <xdr:cNvPr id="40" name="角丸四角形 39"/>
        <xdr:cNvSpPr/>
      </xdr:nvSpPr>
      <xdr:spPr>
        <a:xfrm>
          <a:off x="10506075" y="9182100"/>
          <a:ext cx="2619375" cy="929640"/>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任用期間で算出した請求できる日数</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・任用期間が延長された場合</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・退職時の残日数を引継ぎできる場合</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　延長，引継ぎできる任用期間を含む</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　　総期間で日数を算出する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552450</xdr:colOff>
      <xdr:row>39</xdr:row>
      <xdr:rowOff>247655</xdr:rowOff>
    </xdr:from>
    <xdr:to>
      <xdr:col>44</xdr:col>
      <xdr:colOff>569599</xdr:colOff>
      <xdr:row>40</xdr:row>
      <xdr:rowOff>247650</xdr:rowOff>
    </xdr:to>
    <xdr:cxnSp macro="">
      <xdr:nvCxnSpPr>
        <xdr:cNvPr id="41" name="直線矢印コネクタ 40"/>
        <xdr:cNvCxnSpPr/>
      </xdr:nvCxnSpPr>
      <xdr:spPr>
        <a:xfrm flipV="1">
          <a:off x="12630150" y="8915405"/>
          <a:ext cx="17149" cy="25717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447675</xdr:colOff>
      <xdr:row>40</xdr:row>
      <xdr:rowOff>152400</xdr:rowOff>
    </xdr:from>
    <xdr:to>
      <xdr:col>48</xdr:col>
      <xdr:colOff>184785</xdr:colOff>
      <xdr:row>43</xdr:row>
      <xdr:rowOff>243840</xdr:rowOff>
    </xdr:to>
    <xdr:sp macro="" textlink="">
      <xdr:nvSpPr>
        <xdr:cNvPr id="44" name="角丸四角形 43"/>
        <xdr:cNvSpPr/>
      </xdr:nvSpPr>
      <xdr:spPr>
        <a:xfrm>
          <a:off x="13211175" y="9077325"/>
          <a:ext cx="1794510" cy="862965"/>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退職時の残日数を引継ぎできる場合，退職した所属において受けた日数を記入する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45</xdr:col>
      <xdr:colOff>657228</xdr:colOff>
      <xdr:row>39</xdr:row>
      <xdr:rowOff>57155</xdr:rowOff>
    </xdr:from>
    <xdr:to>
      <xdr:col>45</xdr:col>
      <xdr:colOff>676275</xdr:colOff>
      <xdr:row>40</xdr:row>
      <xdr:rowOff>171450</xdr:rowOff>
    </xdr:to>
    <xdr:cxnSp macro="">
      <xdr:nvCxnSpPr>
        <xdr:cNvPr id="45" name="直線矢印コネクタ 44"/>
        <xdr:cNvCxnSpPr/>
      </xdr:nvCxnSpPr>
      <xdr:spPr>
        <a:xfrm flipH="1" flipV="1">
          <a:off x="13420728" y="8724905"/>
          <a:ext cx="19047" cy="37147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542925</xdr:colOff>
      <xdr:row>44</xdr:row>
      <xdr:rowOff>190500</xdr:rowOff>
    </xdr:from>
    <xdr:to>
      <xdr:col>48</xdr:col>
      <xdr:colOff>600075</xdr:colOff>
      <xdr:row>49</xdr:row>
      <xdr:rowOff>104775</xdr:rowOff>
    </xdr:to>
    <xdr:sp macro="" textlink="">
      <xdr:nvSpPr>
        <xdr:cNvPr id="49" name="角丸四角形 48"/>
        <xdr:cNvSpPr/>
      </xdr:nvSpPr>
      <xdr:spPr>
        <a:xfrm>
          <a:off x="10563225" y="10144125"/>
          <a:ext cx="4857750" cy="1076325"/>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・任用期間で算出した日数となる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・前年度から繰越し等ができる日数がある場合，総</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任用期間で算出した日数に，</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繰越し</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等が</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できる日数を加えた</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日数となる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・退職時の残日数を引継ぎできる場合，総任用期間で算出した日数に退職前等に</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受けた日数を差し引いた日数となる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48</xdr:col>
      <xdr:colOff>200025</xdr:colOff>
      <xdr:row>39</xdr:row>
      <xdr:rowOff>238126</xdr:rowOff>
    </xdr:from>
    <xdr:to>
      <xdr:col>48</xdr:col>
      <xdr:colOff>333375</xdr:colOff>
      <xdr:row>44</xdr:row>
      <xdr:rowOff>190500</xdr:rowOff>
    </xdr:to>
    <xdr:cxnSp macro="">
      <xdr:nvCxnSpPr>
        <xdr:cNvPr id="51" name="直線矢印コネクタ 50"/>
        <xdr:cNvCxnSpPr/>
      </xdr:nvCxnSpPr>
      <xdr:spPr>
        <a:xfrm flipH="1" flipV="1">
          <a:off x="15020925" y="8905876"/>
          <a:ext cx="133350" cy="12382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26</xdr:row>
      <xdr:rowOff>152400</xdr:rowOff>
    </xdr:from>
    <xdr:to>
      <xdr:col>34</xdr:col>
      <xdr:colOff>108585</xdr:colOff>
      <xdr:row>40</xdr:row>
      <xdr:rowOff>165735</xdr:rowOff>
    </xdr:to>
    <xdr:sp macro="" textlink="">
      <xdr:nvSpPr>
        <xdr:cNvPr id="26" name="テキスト ボックス 25"/>
        <xdr:cNvSpPr txBox="1"/>
      </xdr:nvSpPr>
      <xdr:spPr>
        <a:xfrm>
          <a:off x="161925" y="4914900"/>
          <a:ext cx="7090410" cy="2413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mn-ea"/>
              <a:ea typeface="+mn-ea"/>
            </a:rPr>
            <a:t>【</a:t>
          </a:r>
          <a:r>
            <a:rPr kumimoji="1" lang="ja-JP" altLang="en-US" sz="900">
              <a:latin typeface="+mn-ea"/>
              <a:ea typeface="+mn-ea"/>
            </a:rPr>
            <a:t>記入例の任用期間等</a:t>
          </a:r>
          <a:r>
            <a:rPr kumimoji="1" lang="en-US" altLang="ja-JP" sz="900">
              <a:latin typeface="+mn-ea"/>
              <a:ea typeface="+mn-ea"/>
            </a:rPr>
            <a:t>】</a:t>
          </a:r>
        </a:p>
        <a:p>
          <a:r>
            <a:rPr kumimoji="1" lang="ja-JP" altLang="en-US" sz="900">
              <a:latin typeface="+mn-ea"/>
              <a:ea typeface="+mn-ea"/>
            </a:rPr>
            <a:t>　　</a:t>
          </a:r>
          <a:r>
            <a:rPr kumimoji="1" lang="ja-JP" altLang="ja-JP" sz="900">
              <a:solidFill>
                <a:schemeClr val="dk1"/>
              </a:solidFill>
              <a:effectLst/>
              <a:latin typeface="+mn-ea"/>
              <a:ea typeface="+mn-ea"/>
              <a:cs typeface="+mn-cs"/>
            </a:rPr>
            <a:t>前年度</a:t>
          </a:r>
          <a:r>
            <a:rPr kumimoji="1" lang="ja-JP" altLang="en-US"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　～　３月２６日　</a:t>
          </a:r>
          <a:r>
            <a:rPr kumimoji="1" lang="ja-JP" altLang="en-US" sz="900">
              <a:solidFill>
                <a:schemeClr val="dk1"/>
              </a:solidFill>
              <a:effectLst/>
              <a:latin typeface="+mn-ea"/>
              <a:ea typeface="+mn-ea"/>
              <a:cs typeface="+mn-cs"/>
            </a:rPr>
            <a:t>繰越しできる日数</a:t>
          </a:r>
          <a:r>
            <a:rPr kumimoji="1" lang="ja-JP" altLang="ja-JP" sz="900">
              <a:solidFill>
                <a:schemeClr val="dk1"/>
              </a:solidFill>
              <a:effectLst/>
              <a:latin typeface="+mn-ea"/>
              <a:ea typeface="+mn-ea"/>
              <a:cs typeface="+mn-cs"/>
            </a:rPr>
            <a:t>　１５日４時間３０分</a:t>
          </a:r>
          <a:r>
            <a:rPr kumimoji="1" lang="en-US"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 ①</a:t>
          </a:r>
          <a:endParaRPr kumimoji="1" lang="en-US" altLang="ja-JP" sz="900">
            <a:solidFill>
              <a:schemeClr val="dk1"/>
            </a:solidFill>
            <a:effectLst/>
            <a:latin typeface="+mn-ea"/>
            <a:ea typeface="+mn-ea"/>
            <a:cs typeface="+mn-cs"/>
          </a:endParaRPr>
        </a:p>
        <a:p>
          <a:endParaRPr kumimoji="1" lang="en-US" altLang="ja-JP" sz="9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mn-ea"/>
              <a:ea typeface="+mn-ea"/>
            </a:rPr>
            <a:t>　　４月１日　～　９月３０日　総</a:t>
          </a:r>
          <a:r>
            <a:rPr kumimoji="1" lang="ja-JP" altLang="ja-JP" sz="900">
              <a:solidFill>
                <a:schemeClr val="dk1"/>
              </a:solidFill>
              <a:effectLst/>
              <a:latin typeface="+mn-ea"/>
              <a:ea typeface="+mn-ea"/>
              <a:cs typeface="+mn-cs"/>
            </a:rPr>
            <a:t>任用期間</a:t>
          </a:r>
          <a:r>
            <a:rPr kumimoji="1" lang="ja-JP" altLang="en-US" sz="900">
              <a:solidFill>
                <a:schemeClr val="dk1"/>
              </a:solidFill>
              <a:effectLst/>
              <a:latin typeface="+mn-ea"/>
              <a:ea typeface="+mn-ea"/>
              <a:cs typeface="+mn-cs"/>
            </a:rPr>
            <a:t>　４月１日～９月３０日　６月間</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latin typeface="+mn-ea"/>
              <a:ea typeface="+mn-ea"/>
            </a:rPr>
            <a:t>	          </a:t>
          </a:r>
          <a:r>
            <a:rPr kumimoji="1" lang="ja-JP" altLang="en-US" sz="900">
              <a:latin typeface="+mn-ea"/>
              <a:ea typeface="+mn-ea"/>
            </a:rPr>
            <a:t>　　　　</a:t>
          </a:r>
          <a:r>
            <a:rPr kumimoji="1" lang="ja-JP" altLang="ja-JP" sz="900">
              <a:solidFill>
                <a:schemeClr val="dk1"/>
              </a:solidFill>
              <a:effectLst/>
              <a:latin typeface="+mn-ea"/>
              <a:ea typeface="+mn-ea"/>
              <a:cs typeface="+mn-cs"/>
            </a:rPr>
            <a:t>総任用期間に請求できる日数</a:t>
          </a:r>
          <a:r>
            <a:rPr kumimoji="1" lang="ja-JP" altLang="en-US"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６</a:t>
          </a:r>
          <a:r>
            <a:rPr kumimoji="1" lang="ja-JP" altLang="ja-JP" sz="900" baseline="0">
              <a:solidFill>
                <a:schemeClr val="dk1"/>
              </a:solidFill>
              <a:effectLst/>
              <a:latin typeface="+mn-ea"/>
              <a:ea typeface="+mn-ea"/>
              <a:cs typeface="+mn-cs"/>
            </a:rPr>
            <a:t> </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１．６ ＝ ９．６</a:t>
          </a:r>
          <a:r>
            <a:rPr kumimoji="1" lang="ja-JP" altLang="ja-JP" sz="900" baseline="0">
              <a:solidFill>
                <a:schemeClr val="dk1"/>
              </a:solidFill>
              <a:effectLst/>
              <a:latin typeface="+mn-ea"/>
              <a:ea typeface="+mn-ea"/>
              <a:cs typeface="+mn-cs"/>
            </a:rPr>
            <a:t> → １０</a:t>
          </a:r>
          <a:r>
            <a:rPr kumimoji="1" lang="ja-JP" altLang="ja-JP" sz="900">
              <a:solidFill>
                <a:schemeClr val="dk1"/>
              </a:solidFill>
              <a:effectLst/>
              <a:latin typeface="+mn-ea"/>
              <a:ea typeface="+mn-ea"/>
              <a:cs typeface="+mn-cs"/>
            </a:rPr>
            <a:t>日</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 ②</a:t>
          </a:r>
          <a:endParaRPr kumimoji="1" lang="en-US" altLang="ja-JP" sz="9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latin typeface="+mn-ea"/>
              <a:ea typeface="+mn-ea"/>
            </a:rPr>
            <a:t>   </a:t>
          </a:r>
          <a:r>
            <a:rPr kumimoji="1" lang="ja-JP" altLang="en-US" sz="900">
              <a:latin typeface="+mn-ea"/>
              <a:ea typeface="+mn-ea"/>
            </a:rPr>
            <a:t>　　　　　　　　　　　　　　</a:t>
          </a:r>
          <a:r>
            <a:rPr kumimoji="1" lang="ja-JP" altLang="en-US" sz="900" u="sng">
              <a:latin typeface="+mn-ea"/>
              <a:ea typeface="+mn-ea"/>
            </a:rPr>
            <a:t>請求できる日数　②１０日</a:t>
          </a:r>
          <a:r>
            <a:rPr kumimoji="1" lang="ja-JP" altLang="en-US" sz="900" u="sng" baseline="0">
              <a:latin typeface="+mn-ea"/>
              <a:ea typeface="+mn-ea"/>
            </a:rPr>
            <a:t> </a:t>
          </a:r>
          <a:r>
            <a:rPr kumimoji="1" lang="ja-JP" altLang="en-US" sz="900" u="sng">
              <a:latin typeface="+mn-ea"/>
              <a:ea typeface="+mn-ea"/>
            </a:rPr>
            <a:t>＋ ① </a:t>
          </a:r>
          <a:r>
            <a:rPr kumimoji="1" lang="ja-JP" altLang="en-US" sz="900" u="sng">
              <a:solidFill>
                <a:schemeClr val="dk1"/>
              </a:solidFill>
              <a:effectLst/>
              <a:latin typeface="+mn-ea"/>
              <a:ea typeface="+mn-ea"/>
              <a:cs typeface="+mn-cs"/>
            </a:rPr>
            <a:t>１５日４時間３０分</a:t>
          </a:r>
          <a:r>
            <a:rPr kumimoji="1" lang="en-US" altLang="ja-JP" sz="900" u="sng">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 ２</a:t>
          </a:r>
          <a:r>
            <a:rPr kumimoji="1" lang="ja-JP" altLang="ja-JP" sz="900" u="sng">
              <a:solidFill>
                <a:schemeClr val="dk1"/>
              </a:solidFill>
              <a:effectLst/>
              <a:latin typeface="+mn-ea"/>
              <a:ea typeface="+mn-ea"/>
              <a:cs typeface="+mn-cs"/>
            </a:rPr>
            <a:t>５日４時間３０分</a:t>
          </a:r>
          <a:endParaRPr lang="ja-JP" altLang="ja-JP" sz="900" u="sng">
            <a:effectLst/>
            <a:latin typeface="+mn-ea"/>
            <a:ea typeface="+mn-ea"/>
          </a:endParaRPr>
        </a:p>
        <a:p>
          <a:endParaRPr kumimoji="1" lang="en-US" altLang="ja-JP" sz="9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mn-ea"/>
              <a:ea typeface="+mn-ea"/>
            </a:rPr>
            <a:t>　１０月１日　～　３月２６日 　総</a:t>
          </a:r>
          <a:r>
            <a:rPr kumimoji="1" lang="ja-JP" altLang="ja-JP" sz="900">
              <a:solidFill>
                <a:schemeClr val="dk1"/>
              </a:solidFill>
              <a:effectLst/>
              <a:latin typeface="+mn-ea"/>
              <a:ea typeface="+mn-ea"/>
              <a:cs typeface="+mn-cs"/>
            </a:rPr>
            <a:t>任用期間</a:t>
          </a:r>
          <a:r>
            <a:rPr kumimoji="1" lang="ja-JP" altLang="en-US" sz="900">
              <a:solidFill>
                <a:schemeClr val="dk1"/>
              </a:solidFill>
              <a:effectLst/>
              <a:latin typeface="+mn-ea"/>
              <a:ea typeface="+mn-ea"/>
              <a:cs typeface="+mn-cs"/>
            </a:rPr>
            <a:t>　４月１日～３月２６日　１１</a:t>
          </a:r>
          <a:r>
            <a:rPr kumimoji="1" lang="ja-JP" altLang="ja-JP" sz="900">
              <a:solidFill>
                <a:schemeClr val="dk1"/>
              </a:solidFill>
              <a:effectLst/>
              <a:latin typeface="+mn-ea"/>
              <a:ea typeface="+mn-ea"/>
              <a:cs typeface="+mn-cs"/>
            </a:rPr>
            <a:t>月</a:t>
          </a:r>
          <a:r>
            <a:rPr kumimoji="1" lang="ja-JP" altLang="en-US" sz="900">
              <a:solidFill>
                <a:schemeClr val="dk1"/>
              </a:solidFill>
              <a:effectLst/>
              <a:latin typeface="+mn-ea"/>
              <a:ea typeface="+mn-ea"/>
              <a:cs typeface="+mn-cs"/>
            </a:rPr>
            <a:t>２６日間　→　１２月間</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ea"/>
              <a:ea typeface="+mn-ea"/>
              <a:cs typeface="+mn-cs"/>
            </a:rPr>
            <a:t>　　　　　　　　　　　　　　　 総任用期間に請求できる日数　</a:t>
          </a:r>
          <a:r>
            <a:rPr kumimoji="1" lang="ja-JP" altLang="ja-JP" sz="900" u="none">
              <a:solidFill>
                <a:schemeClr val="dk1"/>
              </a:solidFill>
              <a:effectLst/>
              <a:latin typeface="+mn-ea"/>
              <a:ea typeface="+mn-ea"/>
              <a:cs typeface="+mn-cs"/>
            </a:rPr>
            <a:t> </a:t>
          </a:r>
          <a:r>
            <a:rPr kumimoji="1" lang="ja-JP" altLang="ja-JP" sz="900">
              <a:solidFill>
                <a:schemeClr val="dk1"/>
              </a:solidFill>
              <a:effectLst/>
              <a:latin typeface="+mn-ea"/>
              <a:ea typeface="+mn-ea"/>
              <a:cs typeface="+mn-cs"/>
            </a:rPr>
            <a:t>１２ </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１．６ ＝ １９．２</a:t>
          </a:r>
          <a:r>
            <a:rPr kumimoji="1" lang="ja-JP" altLang="ja-JP" sz="900" baseline="0">
              <a:solidFill>
                <a:schemeClr val="dk1"/>
              </a:solidFill>
              <a:effectLst/>
              <a:latin typeface="+mn-ea"/>
              <a:ea typeface="+mn-ea"/>
              <a:cs typeface="+mn-cs"/>
            </a:rPr>
            <a:t> → ２０</a:t>
          </a:r>
          <a:r>
            <a:rPr kumimoji="1" lang="ja-JP" altLang="ja-JP" sz="900">
              <a:solidFill>
                <a:schemeClr val="dk1"/>
              </a:solidFill>
              <a:effectLst/>
              <a:latin typeface="+mn-ea"/>
              <a:ea typeface="+mn-ea"/>
              <a:cs typeface="+mn-cs"/>
            </a:rPr>
            <a:t>日</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 ③</a:t>
          </a:r>
          <a:endParaRPr kumimoji="1" lang="en-US" altLang="ja-JP" sz="900" u="none">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mn-ea"/>
              <a:ea typeface="+mn-ea"/>
            </a:rPr>
            <a:t>　　　　　　　　　　　　　　　</a:t>
          </a:r>
          <a:r>
            <a:rPr kumimoji="1" lang="ja-JP" altLang="en-US" sz="900" baseline="0">
              <a:latin typeface="+mn-ea"/>
              <a:ea typeface="+mn-ea"/>
            </a:rPr>
            <a:t> </a:t>
          </a:r>
          <a:r>
            <a:rPr kumimoji="1" lang="ja-JP" altLang="ja-JP" sz="900" u="sng">
              <a:solidFill>
                <a:schemeClr val="dk1"/>
              </a:solidFill>
              <a:effectLst/>
              <a:latin typeface="+mn-ea"/>
              <a:ea typeface="+mn-ea"/>
              <a:cs typeface="+mn-cs"/>
            </a:rPr>
            <a:t>請求できる日数　</a:t>
          </a:r>
          <a:r>
            <a:rPr kumimoji="1" lang="ja-JP" altLang="en-US" sz="900" u="sng">
              <a:solidFill>
                <a:schemeClr val="dk1"/>
              </a:solidFill>
              <a:effectLst/>
              <a:latin typeface="+mn-ea"/>
              <a:ea typeface="+mn-ea"/>
              <a:cs typeface="+mn-cs"/>
            </a:rPr>
            <a:t>③２０日</a:t>
          </a:r>
          <a:r>
            <a:rPr kumimoji="1" lang="en-US" altLang="ja-JP" sz="900" u="sng" baseline="0">
              <a:solidFill>
                <a:schemeClr val="dk1"/>
              </a:solidFill>
              <a:effectLst/>
              <a:latin typeface="+mn-ea"/>
              <a:ea typeface="+mn-ea"/>
              <a:cs typeface="+mn-cs"/>
            </a:rPr>
            <a:t> </a:t>
          </a:r>
          <a:r>
            <a:rPr kumimoji="1" lang="ja-JP" altLang="en-US" sz="900" u="sng" baseline="0">
              <a:solidFill>
                <a:schemeClr val="dk1"/>
              </a:solidFill>
              <a:effectLst/>
              <a:latin typeface="+mn-ea"/>
              <a:ea typeface="+mn-ea"/>
              <a:cs typeface="+mn-cs"/>
            </a:rPr>
            <a:t>＋ ① １５日４時間３０分</a:t>
          </a:r>
          <a:r>
            <a:rPr kumimoji="1" lang="en-US" altLang="ja-JP" sz="900" u="sng">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 ３</a:t>
          </a:r>
          <a:r>
            <a:rPr kumimoji="1" lang="ja-JP" altLang="ja-JP" sz="900" u="sng">
              <a:solidFill>
                <a:schemeClr val="dk1"/>
              </a:solidFill>
              <a:effectLst/>
              <a:latin typeface="+mn-ea"/>
              <a:ea typeface="+mn-ea"/>
              <a:cs typeface="+mn-cs"/>
            </a:rPr>
            <a:t>５日４時間３０分</a:t>
          </a:r>
          <a:endParaRPr lang="ja-JP" altLang="ja-JP" sz="900" u="sng">
            <a:effectLst/>
            <a:latin typeface="+mn-ea"/>
            <a:ea typeface="+mn-ea"/>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137160</xdr:colOff>
      <xdr:row>0</xdr:row>
      <xdr:rowOff>108585</xdr:rowOff>
    </xdr:from>
    <xdr:to>
      <xdr:col>29</xdr:col>
      <xdr:colOff>137160</xdr:colOff>
      <xdr:row>1</xdr:row>
      <xdr:rowOff>222885</xdr:rowOff>
    </xdr:to>
    <xdr:sp macro="" textlink="">
      <xdr:nvSpPr>
        <xdr:cNvPr id="2" name="テキスト ボックス 1"/>
        <xdr:cNvSpPr txBox="1"/>
      </xdr:nvSpPr>
      <xdr:spPr>
        <a:xfrm>
          <a:off x="137160" y="108585"/>
          <a:ext cx="6048375" cy="6762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記入例</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臨時的任用教職員①</a:t>
          </a:r>
          <a:r>
            <a:rPr kumimoji="1" lang="ja-JP" altLang="en-US" sz="9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900" b="1">
              <a:solidFill>
                <a:schemeClr val="dk1"/>
              </a:solidFill>
              <a:effectLst/>
              <a:latin typeface="ＭＳ ゴシック" panose="020B0609070205080204" pitchFamily="49" charset="-128"/>
              <a:ea typeface="ＭＳ ゴシック" panose="020B0609070205080204" pitchFamily="49" charset="-128"/>
              <a:cs typeface="+mn-cs"/>
            </a:rPr>
            <a:t>( R2,9,1</a:t>
          </a:r>
          <a:r>
            <a:rPr kumimoji="1" lang="en-US" altLang="ja-JP" sz="900" b="1"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900" b="1">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9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前年度に年次有給休暇の残日数があり，任用までの期間が２週間以内である場合</a:t>
          </a:r>
          <a:endParaRPr lang="ja-JP" altLang="ja-JP"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15240</xdr:colOff>
      <xdr:row>13</xdr:row>
      <xdr:rowOff>289560</xdr:rowOff>
    </xdr:from>
    <xdr:to>
      <xdr:col>9</xdr:col>
      <xdr:colOff>15240</xdr:colOff>
      <xdr:row>15</xdr:row>
      <xdr:rowOff>0</xdr:rowOff>
    </xdr:to>
    <xdr:sp macro="" textlink="">
      <xdr:nvSpPr>
        <xdr:cNvPr id="3" name="楕円 15"/>
        <xdr:cNvSpPr/>
      </xdr:nvSpPr>
      <xdr:spPr>
        <a:xfrm>
          <a:off x="1600200" y="2621280"/>
          <a:ext cx="198120" cy="17526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15240</xdr:colOff>
      <xdr:row>15</xdr:row>
      <xdr:rowOff>7620</xdr:rowOff>
    </xdr:from>
    <xdr:to>
      <xdr:col>9</xdr:col>
      <xdr:colOff>15240</xdr:colOff>
      <xdr:row>16</xdr:row>
      <xdr:rowOff>15240</xdr:rowOff>
    </xdr:to>
    <xdr:sp macro="" textlink="">
      <xdr:nvSpPr>
        <xdr:cNvPr id="4" name="楕円 16"/>
        <xdr:cNvSpPr/>
      </xdr:nvSpPr>
      <xdr:spPr>
        <a:xfrm>
          <a:off x="1600200" y="2804160"/>
          <a:ext cx="198120" cy="17526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15</xdr:row>
      <xdr:rowOff>144780</xdr:rowOff>
    </xdr:from>
    <xdr:to>
      <xdr:col>24</xdr:col>
      <xdr:colOff>28575</xdr:colOff>
      <xdr:row>20</xdr:row>
      <xdr:rowOff>104775</xdr:rowOff>
    </xdr:to>
    <xdr:cxnSp macro="">
      <xdr:nvCxnSpPr>
        <xdr:cNvPr id="5" name="直線矢印コネクタ 4"/>
        <xdr:cNvCxnSpPr/>
      </xdr:nvCxnSpPr>
      <xdr:spPr>
        <a:xfrm flipH="1" flipV="1">
          <a:off x="2705100" y="2907030"/>
          <a:ext cx="2371725" cy="62674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148591</xdr:colOff>
      <xdr:row>5</xdr:row>
      <xdr:rowOff>415291</xdr:rowOff>
    </xdr:from>
    <xdr:to>
      <xdr:col>7</xdr:col>
      <xdr:colOff>38100</xdr:colOff>
      <xdr:row>20</xdr:row>
      <xdr:rowOff>104775</xdr:rowOff>
    </xdr:to>
    <xdr:cxnSp macro="">
      <xdr:nvCxnSpPr>
        <xdr:cNvPr id="7" name="直線矢印コネクタ 6"/>
        <xdr:cNvCxnSpPr/>
      </xdr:nvCxnSpPr>
      <xdr:spPr>
        <a:xfrm flipH="1" flipV="1">
          <a:off x="1243966" y="1243966"/>
          <a:ext cx="327659" cy="22898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104140</xdr:colOff>
      <xdr:row>8</xdr:row>
      <xdr:rowOff>99060</xdr:rowOff>
    </xdr:from>
    <xdr:to>
      <xdr:col>15</xdr:col>
      <xdr:colOff>111760</xdr:colOff>
      <xdr:row>13</xdr:row>
      <xdr:rowOff>83820</xdr:rowOff>
    </xdr:to>
    <xdr:cxnSp macro="">
      <xdr:nvCxnSpPr>
        <xdr:cNvPr id="9" name="直線矢印コネクタ 8"/>
        <xdr:cNvCxnSpPr/>
      </xdr:nvCxnSpPr>
      <xdr:spPr>
        <a:xfrm>
          <a:off x="2481580" y="1775460"/>
          <a:ext cx="601980" cy="6400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106680</xdr:colOff>
      <xdr:row>7</xdr:row>
      <xdr:rowOff>228600</xdr:rowOff>
    </xdr:from>
    <xdr:to>
      <xdr:col>27</xdr:col>
      <xdr:colOff>38100</xdr:colOff>
      <xdr:row>11</xdr:row>
      <xdr:rowOff>83820</xdr:rowOff>
    </xdr:to>
    <xdr:sp macro="" textlink="">
      <xdr:nvSpPr>
        <xdr:cNvPr id="10" name="角丸四角形 9"/>
        <xdr:cNvSpPr/>
      </xdr:nvSpPr>
      <xdr:spPr>
        <a:xfrm>
          <a:off x="1493520" y="1600200"/>
          <a:ext cx="3649980" cy="5334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前年度の残日数のうち繰越しできる日数を記入（２０日を限度）</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900">
              <a:solidFill>
                <a:schemeClr val="tx1"/>
              </a:solidFill>
              <a:latin typeface="ＭＳ ゴシック" panose="020B0609070205080204" pitchFamily="49" charset="-128"/>
              <a:ea typeface="ＭＳ ゴシック" panose="020B0609070205080204" pitchFamily="49" charset="-128"/>
            </a:rPr>
            <a:t>※</a:t>
          </a:r>
          <a:r>
            <a:rPr kumimoji="1" lang="ja-JP" altLang="en-US" sz="900">
              <a:solidFill>
                <a:schemeClr val="tx1"/>
              </a:solidFill>
              <a:latin typeface="ＭＳ ゴシック" panose="020B0609070205080204" pitchFamily="49" charset="-128"/>
              <a:ea typeface="ＭＳ ゴシック" panose="020B0609070205080204" pitchFamily="49" charset="-128"/>
            </a:rPr>
            <a:t>前年度の任期終了から，２週間以内に任用された場合</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190500</xdr:colOff>
      <xdr:row>17</xdr:row>
      <xdr:rowOff>133351</xdr:rowOff>
    </xdr:from>
    <xdr:to>
      <xdr:col>3</xdr:col>
      <xdr:colOff>95250</xdr:colOff>
      <xdr:row>20</xdr:row>
      <xdr:rowOff>123825</xdr:rowOff>
    </xdr:to>
    <xdr:cxnSp macro="">
      <xdr:nvCxnSpPr>
        <xdr:cNvPr id="14" name="直線矢印コネクタ 13"/>
        <xdr:cNvCxnSpPr>
          <a:stCxn id="16" idx="0"/>
        </xdr:cNvCxnSpPr>
      </xdr:nvCxnSpPr>
      <xdr:spPr>
        <a:xfrm flipV="1">
          <a:off x="628650" y="3219451"/>
          <a:ext cx="123825" cy="3333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20</xdr:row>
      <xdr:rowOff>123825</xdr:rowOff>
    </xdr:from>
    <xdr:to>
      <xdr:col>5</xdr:col>
      <xdr:colOff>9525</xdr:colOff>
      <xdr:row>25</xdr:row>
      <xdr:rowOff>10795</xdr:rowOff>
    </xdr:to>
    <xdr:sp macro="" textlink="">
      <xdr:nvSpPr>
        <xdr:cNvPr id="16" name="角丸四角形 15"/>
        <xdr:cNvSpPr/>
      </xdr:nvSpPr>
      <xdr:spPr>
        <a:xfrm>
          <a:off x="152400" y="3552825"/>
          <a:ext cx="952500" cy="61087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ゴシック" panose="020B0609070205080204" pitchFamily="49" charset="-128"/>
              <a:ea typeface="ＭＳ ゴシック" panose="020B0609070205080204" pitchFamily="49" charset="-128"/>
            </a:rPr>
            <a:t>年度を記入</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9525</xdr:colOff>
      <xdr:row>19</xdr:row>
      <xdr:rowOff>85725</xdr:rowOff>
    </xdr:from>
    <xdr:to>
      <xdr:col>20</xdr:col>
      <xdr:colOff>47625</xdr:colOff>
      <xdr:row>28</xdr:row>
      <xdr:rowOff>112395</xdr:rowOff>
    </xdr:to>
    <xdr:sp macro="" textlink="">
      <xdr:nvSpPr>
        <xdr:cNvPr id="20" name="角丸四角形 19"/>
        <xdr:cNvSpPr/>
      </xdr:nvSpPr>
      <xdr:spPr>
        <a:xfrm>
          <a:off x="1323975" y="3819525"/>
          <a:ext cx="3000375" cy="139827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rPr>
            <a:t>休暇年度欄</a:t>
          </a:r>
          <a:r>
            <a:rPr kumimoji="1" lang="ja-JP" altLang="en-US" sz="1000" b="0" i="0">
              <a:solidFill>
                <a:sysClr val="windowText" lastClr="000000"/>
              </a:solidFill>
              <a:effectLst/>
              <a:latin typeface="ＭＳ ゴシック" panose="020B0609070205080204" pitchFamily="49" charset="-128"/>
              <a:ea typeface="ＭＳ ゴシック" panose="020B0609070205080204" pitchFamily="49" charset="-128"/>
              <a:cs typeface="+mn-cs"/>
            </a:rPr>
            <a:t>の年の記入，</a:t>
          </a:r>
          <a:r>
            <a:rPr kumimoji="1" lang="ja-JP"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rPr>
            <a:t>月の削除</a:t>
          </a:r>
          <a:r>
            <a:rPr kumimoji="1" lang="ja-JP" altLang="en-US" sz="1000" b="0" i="0">
              <a:solidFill>
                <a:sysClr val="windowText" lastClr="000000"/>
              </a:solidFill>
              <a:effectLst/>
              <a:latin typeface="ＭＳ ゴシック" panose="020B0609070205080204" pitchFamily="49" charset="-128"/>
              <a:ea typeface="ＭＳ ゴシック" panose="020B0609070205080204" pitchFamily="49" charset="-128"/>
              <a:cs typeface="+mn-cs"/>
            </a:rPr>
            <a:t>，変更</a:t>
          </a:r>
          <a:r>
            <a:rPr kumimoji="1" lang="ja-JP"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rPr>
            <a:t>は行わない</a:t>
          </a:r>
          <a:r>
            <a:rPr kumimoji="1" lang="ja-JP" altLang="en-US" sz="10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ＭＳ ゴシック" panose="020B0609070205080204" pitchFamily="49" charset="-128"/>
              <a:ea typeface="ＭＳ ゴシック" panose="020B0609070205080204" pitchFamily="49" charset="-128"/>
              <a:cs typeface="+mn-cs"/>
            </a:rPr>
            <a:t>月の欄は，上記の表記，又は，空白</a:t>
          </a:r>
          <a:endParaRPr kumimoji="1" lang="en-US"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latin typeface="ＭＳ ゴシック" panose="020B0609070205080204" pitchFamily="49" charset="-128"/>
              <a:ea typeface="ＭＳ ゴシック" panose="020B0609070205080204" pitchFamily="49" charset="-128"/>
            </a:rPr>
            <a:t>※</a:t>
          </a:r>
          <a:r>
            <a:rPr kumimoji="1" lang="ja-JP"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rPr>
            <a:t>臨時的任用職員等の欄</a:t>
          </a:r>
          <a:r>
            <a:rPr kumimoji="1" lang="ja-JP" altLang="en-US" sz="1000" b="0" i="0">
              <a:solidFill>
                <a:sysClr val="windowText" lastClr="000000"/>
              </a:solidFill>
              <a:effectLst/>
              <a:latin typeface="ＭＳ ゴシック" panose="020B0609070205080204" pitchFamily="49" charset="-128"/>
              <a:ea typeface="ＭＳ ゴシック" panose="020B0609070205080204" pitchFamily="49" charset="-128"/>
              <a:cs typeface="+mn-cs"/>
            </a:rPr>
            <a:t>の</a:t>
          </a:r>
          <a:endParaRPr kumimoji="1" lang="en-US"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rPr>
            <a:t>該当年度</a:t>
          </a:r>
          <a:r>
            <a:rPr kumimoji="1" lang="ja-JP" altLang="en-US" sz="1000" b="0" i="0">
              <a:solidFill>
                <a:sysClr val="windowText" lastClr="000000"/>
              </a:solidFill>
              <a:effectLst/>
              <a:latin typeface="ＭＳ ゴシック" panose="020B0609070205080204" pitchFamily="49" charset="-128"/>
              <a:ea typeface="ＭＳ ゴシック" panose="020B0609070205080204" pitchFamily="49" charset="-128"/>
              <a:cs typeface="+mn-cs"/>
            </a:rPr>
            <a:t>と任用期間を</a:t>
          </a:r>
          <a:r>
            <a:rPr kumimoji="1" lang="ja-JP" altLang="ja-JP" sz="1000" b="0" i="0">
              <a:solidFill>
                <a:sysClr val="windowText" lastClr="000000"/>
              </a:solidFill>
              <a:effectLst/>
              <a:latin typeface="ＭＳ ゴシック" panose="020B0609070205080204" pitchFamily="49" charset="-128"/>
              <a:ea typeface="ＭＳ ゴシック" panose="020B0609070205080204" pitchFamily="49" charset="-128"/>
              <a:cs typeface="+mn-cs"/>
            </a:rPr>
            <a:t>記入する</a:t>
          </a:r>
          <a:endParaRPr lang="ja-JP" altLang="ja-JP" sz="10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95250</xdr:colOff>
      <xdr:row>20</xdr:row>
      <xdr:rowOff>95250</xdr:rowOff>
    </xdr:from>
    <xdr:to>
      <xdr:col>36</xdr:col>
      <xdr:colOff>31750</xdr:colOff>
      <xdr:row>26</xdr:row>
      <xdr:rowOff>165100</xdr:rowOff>
    </xdr:to>
    <xdr:sp macro="" textlink="">
      <xdr:nvSpPr>
        <xdr:cNvPr id="23" name="角丸四角形 22"/>
        <xdr:cNvSpPr/>
      </xdr:nvSpPr>
      <xdr:spPr>
        <a:xfrm>
          <a:off x="4486275" y="3962400"/>
          <a:ext cx="3127375" cy="9652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任用の最初の日ではなく，辞令の始期を記入</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任用期間が延長になった場合は，延長した辞令の初日を記入</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57149</xdr:colOff>
      <xdr:row>38</xdr:row>
      <xdr:rowOff>123825</xdr:rowOff>
    </xdr:from>
    <xdr:to>
      <xdr:col>35</xdr:col>
      <xdr:colOff>85724</xdr:colOff>
      <xdr:row>60</xdr:row>
      <xdr:rowOff>95250</xdr:rowOff>
    </xdr:to>
    <xdr:sp macro="" textlink="">
      <xdr:nvSpPr>
        <xdr:cNvPr id="27" name="メモ 26"/>
        <xdr:cNvSpPr/>
      </xdr:nvSpPr>
      <xdr:spPr>
        <a:xfrm>
          <a:off x="276224" y="6943725"/>
          <a:ext cx="7172325" cy="3743325"/>
        </a:xfrm>
        <a:prstGeom prst="foldedCorner">
          <a:avLst>
            <a:gd name="adj" fmla="val 18305"/>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　　　　　臨時的任用職員の休暇簿の作成等について</a:t>
          </a:r>
          <a:endParaRPr kumimoji="1" lang="en-US" altLang="ja-JP" sz="1100"/>
        </a:p>
        <a:p>
          <a:pPr algn="l"/>
          <a:endParaRPr kumimoji="1" lang="en-US" altLang="ja-JP" sz="1100"/>
        </a:p>
        <a:p>
          <a:pPr algn="l"/>
          <a:r>
            <a:rPr kumimoji="1" lang="ja-JP" altLang="en-US" sz="1100"/>
            <a:t>〇前年度の任期終了時から，２週間以内に任用された場合</a:t>
          </a:r>
          <a:endParaRPr kumimoji="1" lang="en-US" altLang="ja-JP" sz="1100"/>
        </a:p>
        <a:p>
          <a:pPr algn="l"/>
          <a:r>
            <a:rPr kumimoji="1" lang="ja-JP" altLang="en-US" sz="1100"/>
            <a:t>　　旧所属の休暇簿の写し（原本証明有）をもとに前年度から繰越しできる日数欄に記入</a:t>
          </a:r>
          <a:endParaRPr kumimoji="1" lang="en-US" altLang="ja-JP" sz="1100"/>
        </a:p>
        <a:p>
          <a:pPr algn="l"/>
          <a:r>
            <a:rPr kumimoji="1" lang="ja-JP" altLang="en-US" sz="1100"/>
            <a:t>〇任用期間が延長された場合</a:t>
          </a:r>
          <a:endParaRPr kumimoji="1" lang="en-US" altLang="ja-JP" sz="1100"/>
        </a:p>
        <a:p>
          <a:pPr algn="l"/>
          <a:r>
            <a:rPr kumimoji="1" lang="ja-JP" altLang="en-US" sz="1100"/>
            <a:t>　　休暇届は，続けて使用（任用期間欄他に追記）　　</a:t>
          </a:r>
          <a:endParaRPr kumimoji="1" lang="en-US" altLang="ja-JP" sz="1100"/>
        </a:p>
        <a:p>
          <a:pPr algn="l"/>
          <a:r>
            <a:rPr kumimoji="1" lang="ja-JP" altLang="en-US" sz="1100"/>
            <a:t>〇任用期間が終了後，期間をあけずに再度任用された場合（引き続いている場合）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所属が変わらない場合：休暇届は，続けて使用</a:t>
          </a:r>
          <a:r>
            <a:rPr kumimoji="1" lang="ja-JP" altLang="ja-JP" sz="1100">
              <a:solidFill>
                <a:schemeClr val="dk1"/>
              </a:solidFill>
              <a:effectLst/>
              <a:latin typeface="+mn-lt"/>
              <a:ea typeface="+mn-ea"/>
              <a:cs typeface="+mn-cs"/>
            </a:rPr>
            <a:t>（任用期間欄他に追記）</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所属が変わった場合：休暇届は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新しい所属で新規作成（旧所属の休暇届の写し（原本証明有））</a:t>
          </a:r>
          <a:endParaRPr lang="ja-JP" altLang="ja-JP">
            <a:effectLst/>
          </a:endParaRPr>
        </a:p>
        <a:p>
          <a:pPr algn="l"/>
          <a:r>
            <a:rPr kumimoji="1" lang="ja-JP" altLang="en-US" sz="1100"/>
            <a:t>〇任用期間が終了後，２週間以内に再度任用された場合</a:t>
          </a:r>
          <a:endParaRPr kumimoji="1" lang="en-US" altLang="ja-JP" sz="1100"/>
        </a:p>
        <a:p>
          <a:pPr algn="l"/>
          <a:r>
            <a:rPr kumimoji="1" lang="ja-JP" altLang="en-US" sz="1100"/>
            <a:t>　　所属が変わらない場合：休暇届は，新規作成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所属が変わった場合：休暇届は，新しい所属で新規作成</a:t>
          </a:r>
          <a:r>
            <a:rPr kumimoji="1" lang="ja-JP" altLang="ja-JP" sz="1100">
              <a:solidFill>
                <a:schemeClr val="dk1"/>
              </a:solidFill>
              <a:effectLst/>
              <a:latin typeface="+mn-lt"/>
              <a:ea typeface="+mn-ea"/>
              <a:cs typeface="+mn-cs"/>
            </a:rPr>
            <a:t>（旧所属の休暇届の写し（原本証明有））</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任用がとぎれた場合は新規採用と同様に考える</a:t>
          </a:r>
          <a:r>
            <a:rPr kumimoji="1" lang="ja-JP" altLang="en-US" sz="1100">
              <a:solidFill>
                <a:schemeClr val="dk1"/>
              </a:solidFill>
              <a:effectLst/>
              <a:latin typeface="+mn-lt"/>
              <a:ea typeface="+mn-ea"/>
              <a:cs typeface="+mn-cs"/>
            </a:rPr>
            <a:t>ため</a:t>
          </a:r>
          <a:endParaRPr lang="ja-JP" altLang="ja-JP">
            <a:effectLst/>
          </a:endParaRP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1</xdr:col>
      <xdr:colOff>161925</xdr:colOff>
      <xdr:row>53</xdr:row>
      <xdr:rowOff>28575</xdr:rowOff>
    </xdr:from>
    <xdr:to>
      <xdr:col>30</xdr:col>
      <xdr:colOff>200025</xdr:colOff>
      <xdr:row>60</xdr:row>
      <xdr:rowOff>59055</xdr:rowOff>
    </xdr:to>
    <xdr:sp macro="" textlink="">
      <xdr:nvSpPr>
        <xdr:cNvPr id="28" name="テキスト ボックス 27"/>
        <xdr:cNvSpPr txBox="1"/>
      </xdr:nvSpPr>
      <xdr:spPr>
        <a:xfrm>
          <a:off x="381000" y="9420225"/>
          <a:ext cx="6086475" cy="1230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任用期間終了時に，次の所属へ２週間以内に再度任用することが決まっている場合は，原本証明をした休暇届の写しを渡す。</a:t>
          </a:r>
          <a:endParaRPr kumimoji="1" lang="en-US" altLang="ja-JP" sz="1100"/>
        </a:p>
        <a:p>
          <a:r>
            <a:rPr kumimoji="1" lang="ja-JP" altLang="en-US" sz="1100"/>
            <a:t>　但し，次の任用が不明な場合は，原本証明をした休暇届の写しは渡さない。</a:t>
          </a:r>
          <a:endParaRPr kumimoji="1" lang="en-US" altLang="ja-JP" sz="1100"/>
        </a:p>
        <a:p>
          <a:r>
            <a:rPr kumimoji="1" lang="ja-JP" altLang="en-US" sz="1100"/>
            <a:t>（２週間以内に再度任用が決まった場合は，連絡を受け休暇簿の写しを作成）</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xdr:colOff>
      <xdr:row>13</xdr:row>
      <xdr:rowOff>15240</xdr:rowOff>
    </xdr:from>
    <xdr:to>
      <xdr:col>9</xdr:col>
      <xdr:colOff>22860</xdr:colOff>
      <xdr:row>14</xdr:row>
      <xdr:rowOff>22860</xdr:rowOff>
    </xdr:to>
    <xdr:sp macro="" textlink="">
      <xdr:nvSpPr>
        <xdr:cNvPr id="2" name="楕円 5"/>
        <xdr:cNvSpPr/>
      </xdr:nvSpPr>
      <xdr:spPr>
        <a:xfrm>
          <a:off x="1607820" y="2918460"/>
          <a:ext cx="198120" cy="17526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17</xdr:row>
      <xdr:rowOff>140970</xdr:rowOff>
    </xdr:from>
    <xdr:to>
      <xdr:col>35</xdr:col>
      <xdr:colOff>85725</xdr:colOff>
      <xdr:row>18</xdr:row>
      <xdr:rowOff>346710</xdr:rowOff>
    </xdr:to>
    <xdr:sp macro="" textlink="">
      <xdr:nvSpPr>
        <xdr:cNvPr id="3" name="テキスト ボックス 2"/>
        <xdr:cNvSpPr txBox="1"/>
      </xdr:nvSpPr>
      <xdr:spPr>
        <a:xfrm>
          <a:off x="304800" y="3655695"/>
          <a:ext cx="7143750" cy="11868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100"/>
            <a:t>　</a:t>
          </a:r>
          <a:r>
            <a:rPr kumimoji="1" lang="en-US" altLang="ja-JP" sz="900">
              <a:solidFill>
                <a:schemeClr val="dk1"/>
              </a:solidFill>
              <a:effectLst/>
              <a:latin typeface="+mn-ea"/>
              <a:ea typeface="+mn-ea"/>
              <a:cs typeface="+mn-cs"/>
            </a:rPr>
            <a:t>【</a:t>
          </a:r>
          <a:r>
            <a:rPr kumimoji="1" lang="ja-JP" altLang="ja-JP" sz="900">
              <a:solidFill>
                <a:schemeClr val="dk1"/>
              </a:solidFill>
              <a:effectLst/>
              <a:latin typeface="+mn-ea"/>
              <a:ea typeface="+mn-ea"/>
              <a:cs typeface="+mn-cs"/>
            </a:rPr>
            <a:t>記入例の任用期間等</a:t>
          </a:r>
          <a:r>
            <a:rPr kumimoji="1" lang="en-US" altLang="ja-JP" sz="900">
              <a:solidFill>
                <a:schemeClr val="dk1"/>
              </a:solidFill>
              <a:effectLst/>
              <a:latin typeface="+mn-ea"/>
              <a:ea typeface="+mn-ea"/>
              <a:cs typeface="+mn-cs"/>
            </a:rPr>
            <a:t>】</a:t>
          </a:r>
          <a:endParaRPr lang="ja-JP" altLang="ja-JP" sz="900">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mn-ea"/>
              <a:ea typeface="+mn-ea"/>
            </a:rPr>
            <a:t>　　前年度　　～　　３月２６日　繰越しできる日数　６日４時間３０分</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 ①</a:t>
          </a:r>
          <a:endParaRPr kumimoji="1" lang="en-US" altLang="ja-JP" sz="900">
            <a:latin typeface="+mn-ea"/>
            <a:ea typeface="+mn-ea"/>
          </a:endParaRPr>
        </a:p>
        <a:p>
          <a:r>
            <a:rPr kumimoji="1" lang="ja-JP" altLang="en-US" sz="900">
              <a:latin typeface="+mn-ea"/>
              <a:ea typeface="+mn-ea"/>
            </a:rPr>
            <a:t>　４月　１日　～　　９月１２日  </a:t>
          </a:r>
          <a:r>
            <a:rPr kumimoji="1" lang="ja-JP" altLang="en-US" sz="900" baseline="0">
              <a:latin typeface="+mn-ea"/>
              <a:ea typeface="+mn-ea"/>
            </a:rPr>
            <a:t> 総任用期間　４月１日～９月１２日　＝　５月１２日間　→　５月間</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　　　　　　　　　　　　　　　   総任用期間に請求できる日数　５</a:t>
          </a:r>
          <a:r>
            <a:rPr kumimoji="1" lang="ja-JP" altLang="ja-JP" sz="900" baseline="0">
              <a:solidFill>
                <a:schemeClr val="dk1"/>
              </a:solidFill>
              <a:effectLst/>
              <a:latin typeface="+mn-ea"/>
              <a:ea typeface="+mn-ea"/>
              <a:cs typeface="+mn-cs"/>
            </a:rPr>
            <a:t> </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１．６ ＝ </a:t>
          </a:r>
          <a:r>
            <a:rPr kumimoji="1" lang="ja-JP" altLang="en-US" sz="900">
              <a:solidFill>
                <a:schemeClr val="dk1"/>
              </a:solidFill>
              <a:effectLst/>
              <a:latin typeface="+mn-ea"/>
              <a:ea typeface="+mn-ea"/>
              <a:cs typeface="+mn-cs"/>
            </a:rPr>
            <a:t>８</a:t>
          </a:r>
          <a:r>
            <a:rPr kumimoji="1" lang="ja-JP" altLang="ja-JP" sz="900" baseline="0">
              <a:solidFill>
                <a:schemeClr val="dk1"/>
              </a:solidFill>
              <a:effectLst/>
              <a:latin typeface="+mn-ea"/>
              <a:ea typeface="+mn-ea"/>
              <a:cs typeface="+mn-cs"/>
            </a:rPr>
            <a:t> </a:t>
          </a:r>
          <a:r>
            <a:rPr kumimoji="1" lang="en-US" altLang="ja-JP" sz="900" baseline="0">
              <a:solidFill>
                <a:schemeClr val="dk1"/>
              </a:solidFill>
              <a:effectLst/>
              <a:latin typeface="+mn-ea"/>
              <a:ea typeface="+mn-ea"/>
              <a:cs typeface="+mn-cs"/>
            </a:rPr>
            <a:t> </a:t>
          </a:r>
          <a:r>
            <a:rPr kumimoji="1" lang="ja-JP" altLang="ja-JP" sz="900" baseline="0">
              <a:solidFill>
                <a:schemeClr val="dk1"/>
              </a:solidFill>
              <a:effectLst/>
              <a:latin typeface="+mn-ea"/>
              <a:ea typeface="+mn-ea"/>
              <a:cs typeface="+mn-cs"/>
            </a:rPr>
            <a:t>→</a:t>
          </a:r>
          <a:r>
            <a:rPr kumimoji="1" lang="en-US" altLang="ja-JP" sz="900" baseline="0">
              <a:solidFill>
                <a:schemeClr val="dk1"/>
              </a:solidFill>
              <a:effectLst/>
              <a:latin typeface="+mn-ea"/>
              <a:ea typeface="+mn-ea"/>
              <a:cs typeface="+mn-cs"/>
            </a:rPr>
            <a:t> </a:t>
          </a:r>
          <a:r>
            <a:rPr kumimoji="1" lang="ja-JP" altLang="en-US" sz="900" baseline="0">
              <a:solidFill>
                <a:schemeClr val="dk1"/>
              </a:solidFill>
              <a:effectLst/>
              <a:latin typeface="+mn-ea"/>
              <a:ea typeface="+mn-ea"/>
              <a:cs typeface="+mn-cs"/>
            </a:rPr>
            <a:t>　８</a:t>
          </a:r>
          <a:r>
            <a:rPr kumimoji="1" lang="ja-JP" altLang="ja-JP" sz="900" baseline="0">
              <a:solidFill>
                <a:schemeClr val="dk1"/>
              </a:solidFill>
              <a:effectLst/>
              <a:latin typeface="+mn-ea"/>
              <a:ea typeface="+mn-ea"/>
              <a:cs typeface="+mn-cs"/>
            </a:rPr>
            <a:t>日</a:t>
          </a:r>
          <a:r>
            <a:rPr kumimoji="1" lang="ja-JP" altLang="en-US" sz="900" baseline="0">
              <a:solidFill>
                <a:schemeClr val="dk1"/>
              </a:solidFill>
              <a:effectLst/>
              <a:latin typeface="+mn-ea"/>
              <a:ea typeface="+mn-ea"/>
              <a:cs typeface="+mn-cs"/>
            </a:rPr>
            <a:t>・・・②</a:t>
          </a:r>
          <a:endParaRPr kumimoji="1" lang="en-US" altLang="ja-JP" sz="900" baseline="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請求できる日数　</a:t>
          </a:r>
          <a:r>
            <a:rPr kumimoji="1" lang="ja-JP" altLang="en-US" sz="900" u="sng">
              <a:solidFill>
                <a:schemeClr val="dk1"/>
              </a:solidFill>
              <a:effectLst/>
              <a:latin typeface="+mn-ea"/>
              <a:ea typeface="+mn-ea"/>
              <a:cs typeface="+mn-cs"/>
            </a:rPr>
            <a:t>②８</a:t>
          </a:r>
          <a:r>
            <a:rPr kumimoji="1" lang="ja-JP" altLang="ja-JP" sz="900" u="sng">
              <a:solidFill>
                <a:schemeClr val="dk1"/>
              </a:solidFill>
              <a:effectLst/>
              <a:latin typeface="+mn-ea"/>
              <a:ea typeface="+mn-ea"/>
              <a:cs typeface="+mn-cs"/>
            </a:rPr>
            <a:t>日</a:t>
          </a:r>
          <a:r>
            <a:rPr kumimoji="1" lang="ja-JP" altLang="ja-JP" sz="900" u="sng" baseline="0">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a:t>
          </a:r>
          <a:r>
            <a:rPr kumimoji="1" lang="ja-JP" altLang="en-US" sz="900" u="sng">
              <a:solidFill>
                <a:schemeClr val="dk1"/>
              </a:solidFill>
              <a:effectLst/>
              <a:latin typeface="+mn-ea"/>
              <a:ea typeface="+mn-ea"/>
              <a:cs typeface="+mn-cs"/>
            </a:rPr>
            <a:t>　① </a:t>
          </a:r>
          <a:r>
            <a:rPr kumimoji="1" lang="ja-JP" altLang="ja-JP" sz="900" u="sng">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６日４時間３０分</a:t>
          </a:r>
          <a:r>
            <a:rPr kumimoji="1" lang="en-US" altLang="ja-JP" sz="900" u="sng">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１４</a:t>
          </a:r>
          <a:r>
            <a:rPr kumimoji="1" lang="ja-JP" altLang="ja-JP" sz="900" u="sng">
              <a:solidFill>
                <a:schemeClr val="dk1"/>
              </a:solidFill>
              <a:effectLst/>
              <a:latin typeface="+mn-ea"/>
              <a:ea typeface="+mn-ea"/>
              <a:cs typeface="+mn-cs"/>
            </a:rPr>
            <a:t>日４時間３０分</a:t>
          </a:r>
          <a:endParaRPr kumimoji="1" lang="en-US" altLang="ja-JP" sz="900" u="sng">
            <a:latin typeface="+mn-ea"/>
            <a:ea typeface="+mn-ea"/>
          </a:endParaRPr>
        </a:p>
      </xdr:txBody>
    </xdr:sp>
    <xdr:clientData/>
  </xdr:twoCellAnchor>
  <xdr:twoCellAnchor>
    <xdr:from>
      <xdr:col>0</xdr:col>
      <xdr:colOff>68580</xdr:colOff>
      <xdr:row>0</xdr:row>
      <xdr:rowOff>99060</xdr:rowOff>
    </xdr:from>
    <xdr:to>
      <xdr:col>25</xdr:col>
      <xdr:colOff>144780</xdr:colOff>
      <xdr:row>2</xdr:row>
      <xdr:rowOff>60960</xdr:rowOff>
    </xdr:to>
    <xdr:sp macro="" textlink="">
      <xdr:nvSpPr>
        <xdr:cNvPr id="4" name="テキスト ボックス 3"/>
        <xdr:cNvSpPr txBox="1"/>
      </xdr:nvSpPr>
      <xdr:spPr>
        <a:xfrm>
          <a:off x="68580" y="99060"/>
          <a:ext cx="4831080" cy="75438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記入例</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臨時的任用教職員②</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900" b="1">
              <a:solidFill>
                <a:schemeClr val="dk1"/>
              </a:solidFill>
              <a:effectLst/>
              <a:latin typeface="ＭＳ ゴシック" panose="020B0609070205080204" pitchFamily="49" charset="-128"/>
              <a:ea typeface="ＭＳ ゴシック" panose="020B0609070205080204" pitchFamily="49" charset="-128"/>
              <a:cs typeface="+mn-cs"/>
            </a:rPr>
            <a:t>( R2,9,1 )</a:t>
          </a: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前年度に年次有給休暇の残日数があり，任用までの期間が２週間以内</a:t>
          </a:r>
          <a:endParaRPr lang="ja-JP" altLang="ja-JP"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その後，</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本年度内退職後，２週間以内に再度任用された場合</a:t>
          </a:r>
          <a:endParaRPr lang="ja-JP" altLang="ja-JP" b="1">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b="1">
            <a:effectLst/>
          </a:endParaRPr>
        </a:p>
      </xdr:txBody>
    </xdr:sp>
    <xdr:clientData/>
  </xdr:twoCellAnchor>
  <xdr:twoCellAnchor>
    <xdr:from>
      <xdr:col>8</xdr:col>
      <xdr:colOff>22860</xdr:colOff>
      <xdr:row>29</xdr:row>
      <xdr:rowOff>15240</xdr:rowOff>
    </xdr:from>
    <xdr:to>
      <xdr:col>9</xdr:col>
      <xdr:colOff>22860</xdr:colOff>
      <xdr:row>30</xdr:row>
      <xdr:rowOff>22860</xdr:rowOff>
    </xdr:to>
    <xdr:sp macro="" textlink="">
      <xdr:nvSpPr>
        <xdr:cNvPr id="5" name="楕円 9"/>
        <xdr:cNvSpPr/>
      </xdr:nvSpPr>
      <xdr:spPr>
        <a:xfrm>
          <a:off x="1607820" y="7376160"/>
          <a:ext cx="198120" cy="17526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57151</xdr:colOff>
      <xdr:row>34</xdr:row>
      <xdr:rowOff>47625</xdr:rowOff>
    </xdr:from>
    <xdr:to>
      <xdr:col>36</xdr:col>
      <xdr:colOff>66675</xdr:colOff>
      <xdr:row>47</xdr:row>
      <xdr:rowOff>133350</xdr:rowOff>
    </xdr:to>
    <xdr:sp macro="" textlink="">
      <xdr:nvSpPr>
        <xdr:cNvPr id="6" name="テキスト ボックス 5"/>
        <xdr:cNvSpPr txBox="1"/>
      </xdr:nvSpPr>
      <xdr:spPr>
        <a:xfrm>
          <a:off x="276226" y="7772400"/>
          <a:ext cx="7372349" cy="2314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900">
              <a:latin typeface="+mn-ea"/>
              <a:ea typeface="+mn-ea"/>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記入例の任用期間等</a:t>
          </a:r>
          <a:r>
            <a:rPr kumimoji="1" lang="en-US" altLang="ja-JP" sz="1100">
              <a:solidFill>
                <a:schemeClr val="dk1"/>
              </a:solidFill>
              <a:effectLst/>
              <a:latin typeface="+mn-lt"/>
              <a:ea typeface="+mn-ea"/>
              <a:cs typeface="+mn-cs"/>
            </a:rPr>
            <a:t>】</a:t>
          </a:r>
          <a:endParaRPr lang="ja-JP" altLang="ja-JP" sz="900">
            <a:effectLst/>
          </a:endParaRPr>
        </a:p>
        <a:p>
          <a:r>
            <a:rPr kumimoji="1" lang="ja-JP" altLang="en-US" sz="900">
              <a:latin typeface="+mn-ea"/>
              <a:ea typeface="+mn-ea"/>
            </a:rPr>
            <a:t>　　前年度　　～　　３月２６日</a:t>
          </a:r>
          <a:r>
            <a:rPr kumimoji="1" lang="ja-JP" altLang="en-US" sz="900" baseline="0">
              <a:latin typeface="+mn-ea"/>
              <a:ea typeface="+mn-ea"/>
            </a:rPr>
            <a:t>　繰越しできる日数　</a:t>
          </a:r>
          <a:r>
            <a:rPr kumimoji="1" lang="ja-JP" altLang="en-US" sz="900">
              <a:latin typeface="+mn-ea"/>
              <a:ea typeface="+mn-ea"/>
            </a:rPr>
            <a:t>６日４時間３０分・・・①</a:t>
          </a:r>
          <a:endParaRPr kumimoji="1" lang="en-US" altLang="ja-JP" sz="900">
            <a:latin typeface="+mn-ea"/>
            <a:ea typeface="+mn-ea"/>
          </a:endParaRPr>
        </a:p>
        <a:p>
          <a:r>
            <a:rPr kumimoji="1" lang="ja-JP" altLang="en-US" sz="900">
              <a:latin typeface="+mn-ea"/>
              <a:ea typeface="+mn-ea"/>
            </a:rPr>
            <a:t>　４月　１日　～　　９月１２日　年休取得日数　４日２時間・・・②</a:t>
          </a:r>
          <a:endParaRPr kumimoji="1" lang="en-US" altLang="ja-JP" sz="900">
            <a:latin typeface="+mn-ea"/>
            <a:ea typeface="+mn-ea"/>
          </a:endParaRPr>
        </a:p>
        <a:p>
          <a:r>
            <a:rPr kumimoji="1" lang="ja-JP" altLang="en-US" sz="900">
              <a:latin typeface="+mn-ea"/>
              <a:ea typeface="+mn-ea"/>
            </a:rPr>
            <a:t>　　　</a:t>
          </a:r>
          <a:r>
            <a:rPr kumimoji="1" lang="en-US" altLang="ja-JP" sz="900">
              <a:latin typeface="+mn-ea"/>
              <a:ea typeface="+mn-ea"/>
            </a:rPr>
            <a:t>※</a:t>
          </a:r>
          <a:r>
            <a:rPr kumimoji="1" lang="ja-JP" altLang="en-US" sz="900">
              <a:latin typeface="+mn-ea"/>
              <a:ea typeface="+mn-ea"/>
            </a:rPr>
            <a:t>任用期間が切れているので年休届，再度作成</a:t>
          </a:r>
          <a:endParaRPr kumimoji="1" lang="en-US" altLang="ja-JP" sz="900">
            <a:latin typeface="+mn-ea"/>
            <a:ea typeface="+mn-ea"/>
          </a:endParaRPr>
        </a:p>
        <a:p>
          <a:endParaRPr kumimoji="1" lang="en-US" altLang="ja-JP" sz="900">
            <a:latin typeface="+mn-ea"/>
            <a:ea typeface="+mn-ea"/>
          </a:endParaRPr>
        </a:p>
        <a:p>
          <a:r>
            <a:rPr kumimoji="1" lang="ja-JP" altLang="en-US" sz="900">
              <a:latin typeface="+mn-ea"/>
              <a:ea typeface="+mn-ea"/>
            </a:rPr>
            <a:t>　９月１３日　～　　９月１８日　任用期間が切れている期間の日数　６日・・・③</a:t>
          </a:r>
          <a:endParaRPr kumimoji="1" lang="en-US" altLang="ja-JP" sz="900">
            <a:latin typeface="+mn-ea"/>
            <a:ea typeface="+mn-ea"/>
          </a:endParaRPr>
        </a:p>
        <a:p>
          <a:endParaRPr kumimoji="1" lang="en-US" altLang="ja-JP" sz="9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mn-ea"/>
              <a:ea typeface="+mn-ea"/>
            </a:rPr>
            <a:t>　９月１９日　～　　１月３１日　総任用期間　４月１日～１月３１日　－　③６日　＝　９月２４日間　→　１０月間</a:t>
          </a:r>
          <a:endParaRPr kumimoji="1" lang="en-US" altLang="ja-JP" sz="900">
            <a:latin typeface="+mn-ea"/>
            <a:ea typeface="+mn-ea"/>
          </a:endParaRPr>
        </a:p>
        <a:p>
          <a:r>
            <a:rPr kumimoji="1" lang="en-US"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総任用期間に請求できる日数　１０</a:t>
          </a:r>
          <a:r>
            <a:rPr kumimoji="1" lang="ja-JP" altLang="en-US" sz="900" baseline="0">
              <a:solidFill>
                <a:schemeClr val="dk1"/>
              </a:solidFill>
              <a:effectLst/>
              <a:latin typeface="+mn-ea"/>
              <a:ea typeface="+mn-ea"/>
              <a:cs typeface="+mn-cs"/>
            </a:rPr>
            <a:t> </a:t>
          </a:r>
          <a:r>
            <a:rPr kumimoji="1" lang="en-US" altLang="ja-JP" sz="900">
              <a:solidFill>
                <a:schemeClr val="dk1"/>
              </a:solidFill>
              <a:effectLst/>
              <a:latin typeface="+mn-ea"/>
              <a:ea typeface="+mn-ea"/>
              <a:cs typeface="+mn-cs"/>
            </a:rPr>
            <a:t>×</a:t>
          </a:r>
          <a:r>
            <a:rPr kumimoji="1" lang="ja-JP" altLang="en-US" sz="900" baseline="0">
              <a:solidFill>
                <a:schemeClr val="dk1"/>
              </a:solidFill>
              <a:effectLst/>
              <a:latin typeface="+mn-ea"/>
              <a:ea typeface="+mn-ea"/>
              <a:cs typeface="+mn-cs"/>
            </a:rPr>
            <a:t> </a:t>
          </a:r>
          <a:r>
            <a:rPr kumimoji="1" lang="ja-JP" altLang="en-US" sz="900">
              <a:solidFill>
                <a:schemeClr val="dk1"/>
              </a:solidFill>
              <a:effectLst/>
              <a:latin typeface="+mn-ea"/>
              <a:ea typeface="+mn-ea"/>
              <a:cs typeface="+mn-cs"/>
            </a:rPr>
            <a:t>１．６</a:t>
          </a:r>
          <a:r>
            <a:rPr kumimoji="1" lang="ja-JP" altLang="en-US" sz="900" baseline="0">
              <a:solidFill>
                <a:schemeClr val="dk1"/>
              </a:solidFill>
              <a:effectLst/>
              <a:latin typeface="+mn-ea"/>
              <a:ea typeface="+mn-ea"/>
              <a:cs typeface="+mn-cs"/>
            </a:rPr>
            <a:t> </a:t>
          </a:r>
          <a:r>
            <a:rPr kumimoji="1" lang="ja-JP" altLang="en-US" sz="900">
              <a:solidFill>
                <a:schemeClr val="dk1"/>
              </a:solidFill>
              <a:effectLst/>
              <a:latin typeface="+mn-ea"/>
              <a:ea typeface="+mn-ea"/>
              <a:cs typeface="+mn-cs"/>
            </a:rPr>
            <a:t>＝</a:t>
          </a:r>
          <a:r>
            <a:rPr kumimoji="1" lang="ja-JP" altLang="en-US" sz="900" baseline="0">
              <a:solidFill>
                <a:schemeClr val="dk1"/>
              </a:solidFill>
              <a:effectLst/>
              <a:latin typeface="+mn-ea"/>
              <a:ea typeface="+mn-ea"/>
              <a:cs typeface="+mn-cs"/>
            </a:rPr>
            <a:t> </a:t>
          </a:r>
          <a:r>
            <a:rPr kumimoji="1" lang="ja-JP" altLang="en-US" sz="900">
              <a:solidFill>
                <a:schemeClr val="dk1"/>
              </a:solidFill>
              <a:effectLst/>
              <a:latin typeface="+mn-ea"/>
              <a:ea typeface="+mn-ea"/>
              <a:cs typeface="+mn-cs"/>
            </a:rPr>
            <a:t>１６　→　１６日・・・④</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請求できる日数　</a:t>
          </a:r>
          <a:r>
            <a:rPr kumimoji="1" lang="ja-JP" altLang="en-US" sz="900" u="sng">
              <a:solidFill>
                <a:schemeClr val="dk1"/>
              </a:solidFill>
              <a:effectLst/>
              <a:latin typeface="+mn-ea"/>
              <a:ea typeface="+mn-ea"/>
              <a:cs typeface="+mn-cs"/>
            </a:rPr>
            <a:t>④１６日 </a:t>
          </a:r>
          <a:r>
            <a:rPr kumimoji="1" lang="ja-JP" altLang="ja-JP" sz="900" u="sng">
              <a:solidFill>
                <a:schemeClr val="dk1"/>
              </a:solidFill>
              <a:effectLst/>
              <a:latin typeface="+mn-ea"/>
              <a:ea typeface="+mn-ea"/>
              <a:cs typeface="+mn-cs"/>
            </a:rPr>
            <a:t>＋</a:t>
          </a:r>
          <a:r>
            <a:rPr kumimoji="1" lang="en-US" altLang="ja-JP" sz="900" u="sng">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① ６日４時間３０分</a:t>
          </a:r>
          <a:r>
            <a:rPr kumimoji="1" lang="en-US" altLang="ja-JP" sz="900" u="sng">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ー  ②４日２時間 </a:t>
          </a:r>
          <a:r>
            <a:rPr kumimoji="1" lang="ja-JP" altLang="ja-JP" sz="900" u="sng">
              <a:solidFill>
                <a:schemeClr val="dk1"/>
              </a:solidFill>
              <a:effectLst/>
              <a:latin typeface="+mn-ea"/>
              <a:ea typeface="+mn-ea"/>
              <a:cs typeface="+mn-cs"/>
            </a:rPr>
            <a:t>＝ １</a:t>
          </a:r>
          <a:r>
            <a:rPr kumimoji="1" lang="ja-JP" altLang="en-US" sz="900" u="sng">
              <a:solidFill>
                <a:schemeClr val="dk1"/>
              </a:solidFill>
              <a:effectLst/>
              <a:latin typeface="+mn-ea"/>
              <a:ea typeface="+mn-ea"/>
              <a:cs typeface="+mn-cs"/>
            </a:rPr>
            <a:t>８</a:t>
          </a:r>
          <a:r>
            <a:rPr kumimoji="1" lang="ja-JP" altLang="ja-JP" sz="900" u="sng">
              <a:solidFill>
                <a:schemeClr val="dk1"/>
              </a:solidFill>
              <a:effectLst/>
              <a:latin typeface="+mn-ea"/>
              <a:ea typeface="+mn-ea"/>
              <a:cs typeface="+mn-cs"/>
            </a:rPr>
            <a:t>日</a:t>
          </a:r>
          <a:r>
            <a:rPr kumimoji="1" lang="ja-JP" altLang="en-US" sz="900" u="sng">
              <a:solidFill>
                <a:schemeClr val="dk1"/>
              </a:solidFill>
              <a:effectLst/>
              <a:latin typeface="+mn-ea"/>
              <a:ea typeface="+mn-ea"/>
              <a:cs typeface="+mn-cs"/>
            </a:rPr>
            <a:t>２</a:t>
          </a:r>
          <a:r>
            <a:rPr kumimoji="1" lang="ja-JP" altLang="ja-JP" sz="900" u="sng">
              <a:solidFill>
                <a:schemeClr val="dk1"/>
              </a:solidFill>
              <a:effectLst/>
              <a:latin typeface="+mn-ea"/>
              <a:ea typeface="+mn-ea"/>
              <a:cs typeface="+mn-cs"/>
            </a:rPr>
            <a:t>時間３０分</a:t>
          </a:r>
          <a:endParaRPr kumimoji="1" lang="en-US" altLang="ja-JP" sz="900" u="sng">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u="sng">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mn-ea"/>
              <a:ea typeface="+mn-ea"/>
            </a:rPr>
            <a:t>　２月　１日　～　　３月２６日　</a:t>
          </a:r>
          <a:r>
            <a:rPr kumimoji="1" lang="ja-JP" altLang="ja-JP" sz="900">
              <a:solidFill>
                <a:schemeClr val="dk1"/>
              </a:solidFill>
              <a:effectLst/>
              <a:latin typeface="+mn-ea"/>
              <a:ea typeface="+mn-ea"/>
              <a:cs typeface="+mn-cs"/>
            </a:rPr>
            <a:t>総任用期間　４月１日～</a:t>
          </a:r>
          <a:r>
            <a:rPr kumimoji="1" lang="ja-JP" altLang="en-US" sz="900">
              <a:solidFill>
                <a:schemeClr val="dk1"/>
              </a:solidFill>
              <a:effectLst/>
              <a:latin typeface="+mn-ea"/>
              <a:ea typeface="+mn-ea"/>
              <a:cs typeface="+mn-cs"/>
            </a:rPr>
            <a:t>３</a:t>
          </a:r>
          <a:r>
            <a:rPr kumimoji="1" lang="ja-JP" altLang="ja-JP" sz="900">
              <a:solidFill>
                <a:schemeClr val="dk1"/>
              </a:solidFill>
              <a:effectLst/>
              <a:latin typeface="+mn-ea"/>
              <a:ea typeface="+mn-ea"/>
              <a:cs typeface="+mn-cs"/>
            </a:rPr>
            <a:t>月</a:t>
          </a:r>
          <a:r>
            <a:rPr kumimoji="1" lang="ja-JP" altLang="en-US" sz="900">
              <a:solidFill>
                <a:schemeClr val="dk1"/>
              </a:solidFill>
              <a:effectLst/>
              <a:latin typeface="+mn-ea"/>
              <a:ea typeface="+mn-ea"/>
              <a:cs typeface="+mn-cs"/>
            </a:rPr>
            <a:t>２６</a:t>
          </a:r>
          <a:r>
            <a:rPr kumimoji="1" lang="ja-JP" altLang="ja-JP" sz="900">
              <a:solidFill>
                <a:schemeClr val="dk1"/>
              </a:solidFill>
              <a:effectLst/>
              <a:latin typeface="+mn-ea"/>
              <a:ea typeface="+mn-ea"/>
              <a:cs typeface="+mn-cs"/>
            </a:rPr>
            <a:t>日　－　</a:t>
          </a:r>
          <a:r>
            <a:rPr kumimoji="1" lang="ja-JP" altLang="en-US" sz="900">
              <a:solidFill>
                <a:schemeClr val="dk1"/>
              </a:solidFill>
              <a:effectLst/>
              <a:latin typeface="+mn-ea"/>
              <a:ea typeface="+mn-ea"/>
              <a:cs typeface="+mn-cs"/>
            </a:rPr>
            <a:t>③６</a:t>
          </a:r>
          <a:r>
            <a:rPr kumimoji="1" lang="ja-JP" altLang="ja-JP" sz="900">
              <a:solidFill>
                <a:schemeClr val="dk1"/>
              </a:solidFill>
              <a:effectLst/>
              <a:latin typeface="+mn-ea"/>
              <a:ea typeface="+mn-ea"/>
              <a:cs typeface="+mn-cs"/>
            </a:rPr>
            <a:t>日　＝　</a:t>
          </a:r>
          <a:r>
            <a:rPr kumimoji="1" lang="ja-JP" altLang="en-US" sz="900">
              <a:solidFill>
                <a:schemeClr val="dk1"/>
              </a:solidFill>
              <a:effectLst/>
              <a:latin typeface="+mn-ea"/>
              <a:ea typeface="+mn-ea"/>
              <a:cs typeface="+mn-cs"/>
            </a:rPr>
            <a:t>１１</a:t>
          </a:r>
          <a:r>
            <a:rPr kumimoji="1" lang="ja-JP" altLang="ja-JP" sz="900">
              <a:solidFill>
                <a:schemeClr val="dk1"/>
              </a:solidFill>
              <a:effectLst/>
              <a:latin typeface="+mn-ea"/>
              <a:ea typeface="+mn-ea"/>
              <a:cs typeface="+mn-cs"/>
            </a:rPr>
            <a:t>月</a:t>
          </a:r>
          <a:r>
            <a:rPr kumimoji="1" lang="ja-JP" altLang="en-US" sz="900">
              <a:solidFill>
                <a:schemeClr val="dk1"/>
              </a:solidFill>
              <a:effectLst/>
              <a:latin typeface="+mn-ea"/>
              <a:ea typeface="+mn-ea"/>
              <a:cs typeface="+mn-cs"/>
            </a:rPr>
            <a:t>２０</a:t>
          </a:r>
          <a:r>
            <a:rPr kumimoji="1" lang="ja-JP" altLang="ja-JP" sz="900">
              <a:solidFill>
                <a:schemeClr val="dk1"/>
              </a:solidFill>
              <a:effectLst/>
              <a:latin typeface="+mn-ea"/>
              <a:ea typeface="+mn-ea"/>
              <a:cs typeface="+mn-cs"/>
            </a:rPr>
            <a:t>日</a:t>
          </a:r>
          <a:r>
            <a:rPr kumimoji="1" lang="ja-JP" altLang="en-US" sz="900">
              <a:solidFill>
                <a:schemeClr val="dk1"/>
              </a:solidFill>
              <a:effectLst/>
              <a:latin typeface="+mn-ea"/>
              <a:ea typeface="+mn-ea"/>
              <a:cs typeface="+mn-cs"/>
            </a:rPr>
            <a:t>間</a:t>
          </a:r>
          <a:r>
            <a:rPr kumimoji="1" lang="ja-JP" altLang="ja-JP" sz="900">
              <a:solidFill>
                <a:schemeClr val="dk1"/>
              </a:solidFill>
              <a:effectLst/>
              <a:latin typeface="+mn-ea"/>
              <a:ea typeface="+mn-ea"/>
              <a:cs typeface="+mn-cs"/>
            </a:rPr>
            <a:t>　→　</a:t>
          </a:r>
          <a:r>
            <a:rPr kumimoji="1" lang="ja-JP" altLang="en-US" sz="900">
              <a:solidFill>
                <a:schemeClr val="dk1"/>
              </a:solidFill>
              <a:effectLst/>
              <a:latin typeface="+mn-ea"/>
              <a:ea typeface="+mn-ea"/>
              <a:cs typeface="+mn-cs"/>
            </a:rPr>
            <a:t>１２</a:t>
          </a:r>
          <a:r>
            <a:rPr kumimoji="1" lang="ja-JP" altLang="ja-JP" sz="900">
              <a:solidFill>
                <a:schemeClr val="dk1"/>
              </a:solidFill>
              <a:effectLst/>
              <a:latin typeface="+mn-ea"/>
              <a:ea typeface="+mn-ea"/>
              <a:cs typeface="+mn-cs"/>
            </a:rPr>
            <a:t>月</a:t>
          </a:r>
          <a:r>
            <a:rPr kumimoji="1" lang="ja-JP" altLang="en-US" sz="900">
              <a:solidFill>
                <a:schemeClr val="dk1"/>
              </a:solidFill>
              <a:effectLst/>
              <a:latin typeface="+mn-ea"/>
              <a:ea typeface="+mn-ea"/>
              <a:cs typeface="+mn-cs"/>
            </a:rPr>
            <a:t>間</a:t>
          </a:r>
          <a:endParaRPr kumimoji="1" lang="en-US" altLang="ja-JP" sz="900" baseline="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chemeClr val="dk1"/>
              </a:solidFill>
              <a:effectLst/>
              <a:latin typeface="+mn-ea"/>
              <a:ea typeface="+mn-ea"/>
              <a:cs typeface="+mn-cs"/>
            </a:rPr>
            <a:t>　　　　　　　　　　　　　　　   総任用期間に請求できる日数　１２ </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１．６</a:t>
          </a:r>
          <a:r>
            <a:rPr kumimoji="1" lang="en-US" altLang="ja-JP" sz="900" baseline="0">
              <a:solidFill>
                <a:schemeClr val="dk1"/>
              </a:solidFill>
              <a:effectLst/>
              <a:latin typeface="+mn-ea"/>
              <a:ea typeface="+mn-ea"/>
              <a:cs typeface="+mn-cs"/>
            </a:rPr>
            <a:t> </a:t>
          </a:r>
          <a:r>
            <a:rPr kumimoji="1" lang="ja-JP" altLang="ja-JP" sz="900">
              <a:solidFill>
                <a:schemeClr val="dk1"/>
              </a:solidFill>
              <a:effectLst/>
              <a:latin typeface="+mn-ea"/>
              <a:ea typeface="+mn-ea"/>
              <a:cs typeface="+mn-cs"/>
            </a:rPr>
            <a:t>＝ １</a:t>
          </a:r>
          <a:r>
            <a:rPr kumimoji="1" lang="ja-JP" altLang="en-US" sz="900">
              <a:solidFill>
                <a:schemeClr val="dk1"/>
              </a:solidFill>
              <a:effectLst/>
              <a:latin typeface="+mn-ea"/>
              <a:ea typeface="+mn-ea"/>
              <a:cs typeface="+mn-cs"/>
            </a:rPr>
            <a:t>９</a:t>
          </a:r>
          <a:r>
            <a:rPr kumimoji="1" lang="ja-JP" altLang="ja-JP" sz="900">
              <a:solidFill>
                <a:schemeClr val="dk1"/>
              </a:solidFill>
              <a:effectLst/>
              <a:latin typeface="+mn-ea"/>
              <a:ea typeface="+mn-ea"/>
              <a:cs typeface="+mn-cs"/>
            </a:rPr>
            <a:t>．</a:t>
          </a:r>
          <a:r>
            <a:rPr kumimoji="1" lang="ja-JP" altLang="en-US" sz="900">
              <a:solidFill>
                <a:schemeClr val="dk1"/>
              </a:solidFill>
              <a:effectLst/>
              <a:latin typeface="+mn-ea"/>
              <a:ea typeface="+mn-ea"/>
              <a:cs typeface="+mn-cs"/>
            </a:rPr>
            <a:t>２</a:t>
          </a:r>
          <a:r>
            <a:rPr kumimoji="1" lang="ja-JP" altLang="ja-JP" sz="900" baseline="0">
              <a:solidFill>
                <a:schemeClr val="dk1"/>
              </a:solidFill>
              <a:effectLst/>
              <a:latin typeface="+mn-ea"/>
              <a:ea typeface="+mn-ea"/>
              <a:cs typeface="+mn-cs"/>
            </a:rPr>
            <a:t> </a:t>
          </a:r>
          <a:r>
            <a:rPr kumimoji="1" lang="en-US" altLang="ja-JP" sz="900" baseline="0">
              <a:solidFill>
                <a:schemeClr val="dk1"/>
              </a:solidFill>
              <a:effectLst/>
              <a:latin typeface="+mn-ea"/>
              <a:ea typeface="+mn-ea"/>
              <a:cs typeface="+mn-cs"/>
            </a:rPr>
            <a:t> </a:t>
          </a:r>
          <a:r>
            <a:rPr kumimoji="1" lang="ja-JP" altLang="ja-JP" sz="900" baseline="0">
              <a:solidFill>
                <a:schemeClr val="dk1"/>
              </a:solidFill>
              <a:effectLst/>
              <a:latin typeface="+mn-ea"/>
              <a:ea typeface="+mn-ea"/>
              <a:cs typeface="+mn-cs"/>
            </a:rPr>
            <a:t>→</a:t>
          </a:r>
          <a:r>
            <a:rPr kumimoji="1" lang="en-US" altLang="ja-JP" sz="900" baseline="0">
              <a:solidFill>
                <a:schemeClr val="dk1"/>
              </a:solidFill>
              <a:effectLst/>
              <a:latin typeface="+mn-ea"/>
              <a:ea typeface="+mn-ea"/>
              <a:cs typeface="+mn-cs"/>
            </a:rPr>
            <a:t> </a:t>
          </a:r>
          <a:r>
            <a:rPr kumimoji="1" lang="ja-JP" altLang="en-US" sz="900" baseline="0">
              <a:solidFill>
                <a:schemeClr val="dk1"/>
              </a:solidFill>
              <a:effectLst/>
              <a:latin typeface="+mn-ea"/>
              <a:ea typeface="+mn-ea"/>
              <a:cs typeface="+mn-cs"/>
            </a:rPr>
            <a:t>　２０</a:t>
          </a:r>
          <a:r>
            <a:rPr kumimoji="1" lang="ja-JP" altLang="ja-JP" sz="900" baseline="0">
              <a:solidFill>
                <a:schemeClr val="dk1"/>
              </a:solidFill>
              <a:effectLst/>
              <a:latin typeface="+mn-ea"/>
              <a:ea typeface="+mn-ea"/>
              <a:cs typeface="+mn-cs"/>
            </a:rPr>
            <a:t>日</a:t>
          </a:r>
          <a:r>
            <a:rPr kumimoji="1" lang="ja-JP" altLang="ja-JP" sz="900">
              <a:solidFill>
                <a:schemeClr val="dk1"/>
              </a:solidFill>
              <a:effectLst/>
              <a:latin typeface="+mn-ea"/>
              <a:ea typeface="+mn-ea"/>
              <a:cs typeface="+mn-cs"/>
            </a:rPr>
            <a:t>・・・</a:t>
          </a:r>
          <a:r>
            <a:rPr kumimoji="1" lang="ja-JP" altLang="en-US" sz="900">
              <a:solidFill>
                <a:schemeClr val="dk1"/>
              </a:solidFill>
              <a:effectLst/>
              <a:latin typeface="+mn-ea"/>
              <a:ea typeface="+mn-ea"/>
              <a:cs typeface="+mn-cs"/>
            </a:rPr>
            <a:t>⑤</a:t>
          </a:r>
          <a:endParaRPr kumimoji="1" lang="en-US" altLang="ja-JP" sz="900" baseline="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請求できる日数　</a:t>
          </a:r>
          <a:r>
            <a:rPr kumimoji="1" lang="ja-JP" altLang="en-US" sz="900" u="sng">
              <a:solidFill>
                <a:schemeClr val="dk1"/>
              </a:solidFill>
              <a:effectLst/>
              <a:latin typeface="+mn-ea"/>
              <a:ea typeface="+mn-ea"/>
              <a:cs typeface="+mn-cs"/>
            </a:rPr>
            <a:t>⑤２０</a:t>
          </a:r>
          <a:r>
            <a:rPr kumimoji="1" lang="ja-JP" altLang="ja-JP" sz="900" u="sng">
              <a:solidFill>
                <a:schemeClr val="dk1"/>
              </a:solidFill>
              <a:effectLst/>
              <a:latin typeface="+mn-ea"/>
              <a:ea typeface="+mn-ea"/>
              <a:cs typeface="+mn-cs"/>
            </a:rPr>
            <a:t>日</a:t>
          </a:r>
          <a:r>
            <a:rPr kumimoji="1" lang="en-US" altLang="ja-JP" sz="900" u="sng">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a:t>
          </a:r>
          <a:r>
            <a:rPr kumimoji="1" lang="en-US" altLang="ja-JP" sz="900" u="sng">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① </a:t>
          </a:r>
          <a:r>
            <a:rPr kumimoji="1" lang="ja-JP" altLang="ja-JP" sz="900" u="sng">
              <a:solidFill>
                <a:schemeClr val="dk1"/>
              </a:solidFill>
              <a:effectLst/>
              <a:latin typeface="+mn-ea"/>
              <a:ea typeface="+mn-ea"/>
              <a:cs typeface="+mn-cs"/>
            </a:rPr>
            <a:t>６日４時間３０分</a:t>
          </a:r>
          <a:r>
            <a:rPr kumimoji="1" lang="en-US" altLang="ja-JP" sz="900" u="sng">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ー </a:t>
          </a:r>
          <a:r>
            <a:rPr kumimoji="1" lang="ja-JP" altLang="en-US" sz="900" u="sng">
              <a:solidFill>
                <a:schemeClr val="dk1"/>
              </a:solidFill>
              <a:effectLst/>
              <a:latin typeface="+mn-ea"/>
              <a:ea typeface="+mn-ea"/>
              <a:cs typeface="+mn-cs"/>
            </a:rPr>
            <a:t>③ ４日２時間</a:t>
          </a:r>
          <a:r>
            <a:rPr kumimoji="1" lang="ja-JP" altLang="ja-JP" sz="900" u="sng">
              <a:solidFill>
                <a:schemeClr val="dk1"/>
              </a:solidFill>
              <a:effectLst/>
              <a:latin typeface="+mn-ea"/>
              <a:ea typeface="+mn-ea"/>
              <a:cs typeface="+mn-cs"/>
            </a:rPr>
            <a:t> ＝ </a:t>
          </a:r>
          <a:r>
            <a:rPr kumimoji="1" lang="ja-JP" altLang="en-US" sz="900" u="sng">
              <a:solidFill>
                <a:schemeClr val="dk1"/>
              </a:solidFill>
              <a:effectLst/>
              <a:latin typeface="+mn-ea"/>
              <a:ea typeface="+mn-ea"/>
              <a:cs typeface="+mn-cs"/>
            </a:rPr>
            <a:t>２２</a:t>
          </a:r>
          <a:r>
            <a:rPr kumimoji="1" lang="ja-JP" altLang="ja-JP" sz="900" u="sng">
              <a:solidFill>
                <a:schemeClr val="dk1"/>
              </a:solidFill>
              <a:effectLst/>
              <a:latin typeface="+mn-ea"/>
              <a:ea typeface="+mn-ea"/>
              <a:cs typeface="+mn-cs"/>
            </a:rPr>
            <a:t>日</a:t>
          </a:r>
          <a:r>
            <a:rPr kumimoji="1" lang="ja-JP" altLang="en-US" sz="900" u="sng">
              <a:solidFill>
                <a:schemeClr val="dk1"/>
              </a:solidFill>
              <a:effectLst/>
              <a:latin typeface="+mn-ea"/>
              <a:ea typeface="+mn-ea"/>
              <a:cs typeface="+mn-cs"/>
            </a:rPr>
            <a:t>２</a:t>
          </a:r>
          <a:r>
            <a:rPr kumimoji="1" lang="ja-JP" altLang="ja-JP" sz="900" u="sng">
              <a:solidFill>
                <a:schemeClr val="dk1"/>
              </a:solidFill>
              <a:effectLst/>
              <a:latin typeface="+mn-ea"/>
              <a:ea typeface="+mn-ea"/>
              <a:cs typeface="+mn-cs"/>
            </a:rPr>
            <a:t>時間３０分</a:t>
          </a:r>
          <a:endParaRPr lang="ja-JP" altLang="ja-JP" sz="900" u="sng">
            <a:effectLst/>
            <a:latin typeface="+mn-ea"/>
            <a:ea typeface="+mn-ea"/>
          </a:endParaRPr>
        </a:p>
      </xdr:txBody>
    </xdr:sp>
    <xdr:clientData/>
  </xdr:twoCellAnchor>
  <xdr:twoCellAnchor>
    <xdr:from>
      <xdr:col>8</xdr:col>
      <xdr:colOff>22860</xdr:colOff>
      <xdr:row>31</xdr:row>
      <xdr:rowOff>7620</xdr:rowOff>
    </xdr:from>
    <xdr:to>
      <xdr:col>9</xdr:col>
      <xdr:colOff>22860</xdr:colOff>
      <xdr:row>32</xdr:row>
      <xdr:rowOff>15240</xdr:rowOff>
    </xdr:to>
    <xdr:sp macro="" textlink="">
      <xdr:nvSpPr>
        <xdr:cNvPr id="7" name="楕円 14"/>
        <xdr:cNvSpPr/>
      </xdr:nvSpPr>
      <xdr:spPr>
        <a:xfrm>
          <a:off x="1607820" y="7703820"/>
          <a:ext cx="198120" cy="17526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30</xdr:row>
      <xdr:rowOff>0</xdr:rowOff>
    </xdr:from>
    <xdr:to>
      <xdr:col>9</xdr:col>
      <xdr:colOff>22860</xdr:colOff>
      <xdr:row>31</xdr:row>
      <xdr:rowOff>7620</xdr:rowOff>
    </xdr:to>
    <xdr:sp macro="" textlink="">
      <xdr:nvSpPr>
        <xdr:cNvPr id="8" name="楕円 16"/>
        <xdr:cNvSpPr/>
      </xdr:nvSpPr>
      <xdr:spPr>
        <a:xfrm>
          <a:off x="1607820" y="7528560"/>
          <a:ext cx="198120" cy="17526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22860</xdr:colOff>
      <xdr:row>13</xdr:row>
      <xdr:rowOff>15240</xdr:rowOff>
    </xdr:from>
    <xdr:to>
      <xdr:col>9</xdr:col>
      <xdr:colOff>22860</xdr:colOff>
      <xdr:row>14</xdr:row>
      <xdr:rowOff>22860</xdr:rowOff>
    </xdr:to>
    <xdr:sp macro="" textlink="">
      <xdr:nvSpPr>
        <xdr:cNvPr id="16" name="楕円 2"/>
        <xdr:cNvSpPr/>
      </xdr:nvSpPr>
      <xdr:spPr>
        <a:xfrm>
          <a:off x="1607820" y="2895600"/>
          <a:ext cx="198120" cy="17526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179070</xdr:colOff>
      <xdr:row>0</xdr:row>
      <xdr:rowOff>142875</xdr:rowOff>
    </xdr:from>
    <xdr:to>
      <xdr:col>26</xdr:col>
      <xdr:colOff>51435</xdr:colOff>
      <xdr:row>2</xdr:row>
      <xdr:rowOff>127635</xdr:rowOff>
    </xdr:to>
    <xdr:sp macro="" textlink="">
      <xdr:nvSpPr>
        <xdr:cNvPr id="17" name="テキスト ボックス 16"/>
        <xdr:cNvSpPr txBox="1"/>
      </xdr:nvSpPr>
      <xdr:spPr>
        <a:xfrm>
          <a:off x="179070" y="142875"/>
          <a:ext cx="5358765" cy="7753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記入例 臨時的任用教職員③　</a:t>
          </a:r>
          <a:r>
            <a:rPr kumimoji="1" lang="en-US" altLang="ja-JP" sz="9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R2,9,1 )</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前年度に年次有給休暇の残日数があり，任用までの期間が２週間以内</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その後，本年度内退職，２週間を越えて再度任用された場合</a:t>
          </a:r>
        </a:p>
      </xdr:txBody>
    </xdr:sp>
    <xdr:clientData/>
  </xdr:twoCellAnchor>
  <xdr:twoCellAnchor>
    <xdr:from>
      <xdr:col>8</xdr:col>
      <xdr:colOff>22860</xdr:colOff>
      <xdr:row>29</xdr:row>
      <xdr:rowOff>15240</xdr:rowOff>
    </xdr:from>
    <xdr:to>
      <xdr:col>9</xdr:col>
      <xdr:colOff>22860</xdr:colOff>
      <xdr:row>30</xdr:row>
      <xdr:rowOff>22860</xdr:rowOff>
    </xdr:to>
    <xdr:sp macro="" textlink="">
      <xdr:nvSpPr>
        <xdr:cNvPr id="18" name="楕円 43"/>
        <xdr:cNvSpPr/>
      </xdr:nvSpPr>
      <xdr:spPr>
        <a:xfrm>
          <a:off x="1607820" y="7414260"/>
          <a:ext cx="198120" cy="17526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213360</xdr:colOff>
      <xdr:row>34</xdr:row>
      <xdr:rowOff>80010</xdr:rowOff>
    </xdr:from>
    <xdr:to>
      <xdr:col>34</xdr:col>
      <xdr:colOff>9525</xdr:colOff>
      <xdr:row>43</xdr:row>
      <xdr:rowOff>127635</xdr:rowOff>
    </xdr:to>
    <xdr:sp macro="" textlink="">
      <xdr:nvSpPr>
        <xdr:cNvPr id="19" name="テキスト ボックス 18"/>
        <xdr:cNvSpPr txBox="1"/>
      </xdr:nvSpPr>
      <xdr:spPr>
        <a:xfrm>
          <a:off x="213360" y="8052435"/>
          <a:ext cx="693991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100">
              <a:solidFill>
                <a:schemeClr val="dk1"/>
              </a:solidFill>
              <a:effectLst/>
              <a:latin typeface="+mn-lt"/>
              <a:ea typeface="+mn-ea"/>
              <a:cs typeface="+mn-cs"/>
            </a:rPr>
            <a:t>　</a:t>
          </a:r>
          <a:r>
            <a:rPr kumimoji="1" lang="en-US" altLang="ja-JP" sz="900">
              <a:solidFill>
                <a:schemeClr val="dk1"/>
              </a:solidFill>
              <a:effectLst/>
              <a:latin typeface="+mn-ea"/>
              <a:ea typeface="+mn-ea"/>
              <a:cs typeface="+mn-cs"/>
            </a:rPr>
            <a:t>【</a:t>
          </a:r>
          <a:r>
            <a:rPr kumimoji="1" lang="ja-JP" altLang="ja-JP" sz="900">
              <a:solidFill>
                <a:schemeClr val="dk1"/>
              </a:solidFill>
              <a:effectLst/>
              <a:latin typeface="+mn-ea"/>
              <a:ea typeface="+mn-ea"/>
              <a:cs typeface="+mn-cs"/>
            </a:rPr>
            <a:t>記入例の任用期間等</a:t>
          </a:r>
          <a:r>
            <a:rPr kumimoji="1" lang="en-US" altLang="ja-JP" sz="900">
              <a:solidFill>
                <a:schemeClr val="dk1"/>
              </a:solidFill>
              <a:effectLst/>
              <a:latin typeface="+mn-ea"/>
              <a:ea typeface="+mn-ea"/>
              <a:cs typeface="+mn-cs"/>
            </a:rPr>
            <a:t>】</a:t>
          </a:r>
          <a:endParaRPr lang="ja-JP" altLang="ja-JP" sz="900">
            <a:effectLst/>
            <a:latin typeface="+mn-ea"/>
            <a:ea typeface="+mn-ea"/>
          </a:endParaRPr>
        </a:p>
        <a:p>
          <a:r>
            <a:rPr kumimoji="1" lang="ja-JP" altLang="en-US" sz="900">
              <a:latin typeface="+mn-ea"/>
              <a:ea typeface="+mn-ea"/>
            </a:rPr>
            <a:t>４月　１日　～　　６月　１日 </a:t>
          </a:r>
          <a:endParaRPr kumimoji="1" lang="en-US" altLang="ja-JP" sz="900">
            <a:latin typeface="+mn-ea"/>
            <a:ea typeface="+mn-ea"/>
          </a:endParaRPr>
        </a:p>
        <a:p>
          <a:r>
            <a:rPr kumimoji="1" lang="ja-JP" altLang="en-US" sz="900">
              <a:latin typeface="+mn-ea"/>
              <a:ea typeface="+mn-ea"/>
            </a:rPr>
            <a:t>　　　</a:t>
          </a:r>
          <a:r>
            <a:rPr kumimoji="1" lang="en-US" altLang="ja-JP" sz="900">
              <a:latin typeface="+mn-ea"/>
              <a:ea typeface="+mn-ea"/>
            </a:rPr>
            <a:t>※</a:t>
          </a:r>
          <a:r>
            <a:rPr kumimoji="1" lang="ja-JP" altLang="en-US" sz="900">
              <a:latin typeface="+mn-ea"/>
              <a:ea typeface="+mn-ea"/>
            </a:rPr>
            <a:t>任用までの期間が１５日間のため，前期間の残日数は引き継がない（記入しない）</a:t>
          </a:r>
          <a:endParaRPr kumimoji="1" lang="en-US" altLang="ja-JP" sz="900">
            <a:latin typeface="+mn-ea"/>
            <a:ea typeface="+mn-ea"/>
          </a:endParaRPr>
        </a:p>
        <a:p>
          <a:endParaRPr kumimoji="1" lang="en-US" altLang="ja-JP" sz="900">
            <a:latin typeface="+mn-ea"/>
            <a:ea typeface="+mn-ea"/>
          </a:endParaRPr>
        </a:p>
        <a:p>
          <a:r>
            <a:rPr kumimoji="1" lang="ja-JP" altLang="en-US" sz="900">
              <a:latin typeface="+mn-ea"/>
              <a:ea typeface="+mn-ea"/>
            </a:rPr>
            <a:t>６月１７日　～　１１月３０日　総任用期間　６月１７日～１１月３０日　＝　５月１４日間　→　５月間</a:t>
          </a:r>
          <a:endParaRPr kumimoji="1" lang="en-US" altLang="ja-JP" sz="900">
            <a:latin typeface="+mn-ea"/>
            <a:ea typeface="+mn-ea"/>
          </a:endParaRPr>
        </a:p>
        <a:p>
          <a:r>
            <a:rPr kumimoji="1" lang="ja-JP" altLang="en-US" sz="900">
              <a:solidFill>
                <a:schemeClr val="dk1"/>
              </a:solidFill>
              <a:effectLst/>
              <a:latin typeface="+mn-ea"/>
              <a:ea typeface="+mn-ea"/>
              <a:cs typeface="+mn-cs"/>
            </a:rPr>
            <a:t>　　　　　　　　　　　　　　　総任用期間に請求できる日数　</a:t>
          </a:r>
          <a:r>
            <a:rPr kumimoji="1" lang="ja-JP" altLang="ja-JP" sz="900">
              <a:solidFill>
                <a:schemeClr val="dk1"/>
              </a:solidFill>
              <a:effectLst/>
              <a:latin typeface="+mn-ea"/>
              <a:ea typeface="+mn-ea"/>
              <a:cs typeface="+mn-cs"/>
            </a:rPr>
            <a:t>５ </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１．６ ＝ ８</a:t>
          </a:r>
          <a:r>
            <a:rPr kumimoji="1" lang="ja-JP" altLang="ja-JP" sz="900" baseline="0">
              <a:solidFill>
                <a:schemeClr val="dk1"/>
              </a:solidFill>
              <a:effectLst/>
              <a:latin typeface="+mn-ea"/>
              <a:ea typeface="+mn-ea"/>
              <a:cs typeface="+mn-cs"/>
            </a:rPr>
            <a:t> →</a:t>
          </a:r>
          <a:r>
            <a:rPr kumimoji="1" lang="ja-JP" altLang="en-US" sz="900" baseline="0">
              <a:solidFill>
                <a:schemeClr val="dk1"/>
              </a:solidFill>
              <a:effectLst/>
              <a:latin typeface="+mn-ea"/>
              <a:ea typeface="+mn-ea"/>
              <a:cs typeface="+mn-cs"/>
            </a:rPr>
            <a:t>　８日</a:t>
          </a:r>
          <a:r>
            <a:rPr kumimoji="0" lang="ja-JP" altLang="en-US" sz="900" baseline="0">
              <a:solidFill>
                <a:schemeClr val="dk1"/>
              </a:solidFill>
              <a:effectLst/>
              <a:latin typeface="+mn-ea"/>
              <a:ea typeface="+mn-ea"/>
              <a:cs typeface="+mn-cs"/>
            </a:rPr>
            <a:t>・・・③</a:t>
          </a:r>
          <a:endParaRPr kumimoji="0" lang="en-US" altLang="ja-JP" sz="900" baseline="0">
            <a:solidFill>
              <a:schemeClr val="dk1"/>
            </a:solidFill>
            <a:effectLst/>
            <a:latin typeface="+mn-ea"/>
            <a:ea typeface="+mn-ea"/>
            <a:cs typeface="+mn-cs"/>
          </a:endParaRPr>
        </a:p>
        <a:p>
          <a:r>
            <a:rPr kumimoji="1" lang="ja-JP" altLang="en-US" sz="900" u="none">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請求できる日数　</a:t>
          </a:r>
          <a:r>
            <a:rPr kumimoji="1" lang="ja-JP" altLang="en-US" sz="900" u="sng">
              <a:solidFill>
                <a:schemeClr val="dk1"/>
              </a:solidFill>
              <a:effectLst/>
              <a:latin typeface="+mn-ea"/>
              <a:ea typeface="+mn-ea"/>
              <a:cs typeface="+mn-cs"/>
            </a:rPr>
            <a:t>③８日</a:t>
          </a:r>
          <a:endParaRPr lang="ja-JP" altLang="ja-JP" sz="900">
            <a:effectLst/>
            <a:latin typeface="+mn-ea"/>
            <a:ea typeface="+mn-ea"/>
          </a:endParaRPr>
        </a:p>
      </xdr:txBody>
    </xdr:sp>
    <xdr:clientData/>
  </xdr:twoCellAnchor>
  <xdr:twoCellAnchor>
    <xdr:from>
      <xdr:col>0</xdr:col>
      <xdr:colOff>184785</xdr:colOff>
      <xdr:row>18</xdr:row>
      <xdr:rowOff>66675</xdr:rowOff>
    </xdr:from>
    <xdr:to>
      <xdr:col>36</xdr:col>
      <xdr:colOff>100965</xdr:colOff>
      <xdr:row>18</xdr:row>
      <xdr:rowOff>1447800</xdr:rowOff>
    </xdr:to>
    <xdr:sp macro="" textlink="">
      <xdr:nvSpPr>
        <xdr:cNvPr id="20" name="テキスト ボックス 19"/>
        <xdr:cNvSpPr txBox="1"/>
      </xdr:nvSpPr>
      <xdr:spPr>
        <a:xfrm>
          <a:off x="184785" y="3609975"/>
          <a:ext cx="749808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100"/>
            <a:t>　</a:t>
          </a:r>
          <a:r>
            <a:rPr kumimoji="1" lang="en-US" altLang="ja-JP" sz="900">
              <a:solidFill>
                <a:schemeClr val="dk1"/>
              </a:solidFill>
              <a:effectLst/>
              <a:latin typeface="+mn-ea"/>
              <a:ea typeface="+mn-ea"/>
              <a:cs typeface="+mn-cs"/>
            </a:rPr>
            <a:t>【</a:t>
          </a:r>
          <a:r>
            <a:rPr kumimoji="1" lang="ja-JP" altLang="ja-JP" sz="900">
              <a:solidFill>
                <a:schemeClr val="dk1"/>
              </a:solidFill>
              <a:effectLst/>
              <a:latin typeface="+mn-ea"/>
              <a:ea typeface="+mn-ea"/>
              <a:cs typeface="+mn-cs"/>
            </a:rPr>
            <a:t>記入例の任用期間等</a:t>
          </a:r>
          <a:r>
            <a:rPr kumimoji="1" lang="en-US" altLang="ja-JP" sz="900">
              <a:solidFill>
                <a:schemeClr val="dk1"/>
              </a:solidFill>
              <a:effectLst/>
              <a:latin typeface="+mn-ea"/>
              <a:ea typeface="+mn-ea"/>
              <a:cs typeface="+mn-cs"/>
            </a:rPr>
            <a:t>】</a:t>
          </a:r>
          <a:endParaRPr lang="ja-JP" altLang="ja-JP" sz="900">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mn-ea"/>
              <a:ea typeface="+mn-ea"/>
            </a:rPr>
            <a:t>　　前年度　　～　　３月２６日　繰越しできる日数　６日４時間３０分</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 ①</a:t>
          </a:r>
          <a:endParaRPr kumimoji="1" lang="en-US" altLang="ja-JP" sz="900">
            <a:latin typeface="+mn-ea"/>
            <a:ea typeface="+mn-ea"/>
          </a:endParaRPr>
        </a:p>
        <a:p>
          <a:r>
            <a:rPr kumimoji="1" lang="ja-JP" altLang="en-US" sz="900">
              <a:latin typeface="+mn-ea"/>
              <a:ea typeface="+mn-ea"/>
            </a:rPr>
            <a:t>　４月　１日　～　　６月　１日  </a:t>
          </a:r>
          <a:r>
            <a:rPr kumimoji="1" lang="ja-JP" altLang="en-US" sz="900" baseline="0">
              <a:latin typeface="+mn-ea"/>
              <a:ea typeface="+mn-ea"/>
            </a:rPr>
            <a:t> 総任用期間　４月１日～６月１日　＝　２月１日間　→　２月間</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　　　　　　　　　　　　　　　   総任用期間に請求できる日数　</a:t>
          </a:r>
          <a:r>
            <a:rPr kumimoji="1" lang="ja-JP" altLang="ja-JP" sz="900" baseline="0">
              <a:solidFill>
                <a:schemeClr val="dk1"/>
              </a:solidFill>
              <a:effectLst/>
              <a:latin typeface="+mn-ea"/>
              <a:ea typeface="+mn-ea"/>
              <a:cs typeface="+mn-cs"/>
            </a:rPr>
            <a:t>２ </a:t>
          </a:r>
          <a:r>
            <a:rPr kumimoji="1" lang="en-US" altLang="ja-JP"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１．６ ＝ ３．２</a:t>
          </a:r>
          <a:r>
            <a:rPr kumimoji="1" lang="ja-JP" altLang="ja-JP" sz="900" baseline="0">
              <a:solidFill>
                <a:schemeClr val="dk1"/>
              </a:solidFill>
              <a:effectLst/>
              <a:latin typeface="+mn-ea"/>
              <a:ea typeface="+mn-ea"/>
              <a:cs typeface="+mn-cs"/>
            </a:rPr>
            <a:t> </a:t>
          </a:r>
          <a:r>
            <a:rPr kumimoji="1" lang="en-US" altLang="ja-JP" sz="900" baseline="0">
              <a:solidFill>
                <a:schemeClr val="dk1"/>
              </a:solidFill>
              <a:effectLst/>
              <a:latin typeface="+mn-ea"/>
              <a:ea typeface="+mn-ea"/>
              <a:cs typeface="+mn-cs"/>
            </a:rPr>
            <a:t> </a:t>
          </a:r>
          <a:r>
            <a:rPr kumimoji="1" lang="ja-JP" altLang="ja-JP" sz="900" baseline="0">
              <a:solidFill>
                <a:schemeClr val="dk1"/>
              </a:solidFill>
              <a:effectLst/>
              <a:latin typeface="+mn-ea"/>
              <a:ea typeface="+mn-ea"/>
              <a:cs typeface="+mn-cs"/>
            </a:rPr>
            <a:t>→</a:t>
          </a:r>
          <a:r>
            <a:rPr kumimoji="1" lang="en-US" altLang="ja-JP" sz="900" baseline="0">
              <a:solidFill>
                <a:schemeClr val="dk1"/>
              </a:solidFill>
              <a:effectLst/>
              <a:latin typeface="+mn-ea"/>
              <a:ea typeface="+mn-ea"/>
              <a:cs typeface="+mn-cs"/>
            </a:rPr>
            <a:t> </a:t>
          </a:r>
          <a:r>
            <a:rPr kumimoji="1" lang="ja-JP" altLang="en-US" sz="900" baseline="0">
              <a:solidFill>
                <a:schemeClr val="dk1"/>
              </a:solidFill>
              <a:effectLst/>
              <a:latin typeface="+mn-ea"/>
              <a:ea typeface="+mn-ea"/>
              <a:cs typeface="+mn-cs"/>
            </a:rPr>
            <a:t>　</a:t>
          </a:r>
          <a:r>
            <a:rPr kumimoji="1" lang="ja-JP" altLang="ja-JP" sz="900" baseline="0">
              <a:solidFill>
                <a:schemeClr val="dk1"/>
              </a:solidFill>
              <a:effectLst/>
              <a:latin typeface="+mn-ea"/>
              <a:ea typeface="+mn-ea"/>
              <a:cs typeface="+mn-cs"/>
            </a:rPr>
            <a:t>４日</a:t>
          </a:r>
          <a:r>
            <a:rPr kumimoji="1" lang="ja-JP" altLang="en-US" sz="900" baseline="0">
              <a:solidFill>
                <a:schemeClr val="dk1"/>
              </a:solidFill>
              <a:effectLst/>
              <a:latin typeface="+mn-ea"/>
              <a:ea typeface="+mn-ea"/>
              <a:cs typeface="+mn-cs"/>
            </a:rPr>
            <a:t>・・・②</a:t>
          </a:r>
          <a:endParaRPr kumimoji="1" lang="en-US" altLang="ja-JP" sz="900" baseline="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請求できる日数　</a:t>
          </a:r>
          <a:r>
            <a:rPr kumimoji="1" lang="ja-JP" altLang="en-US" sz="900" u="sng">
              <a:solidFill>
                <a:schemeClr val="dk1"/>
              </a:solidFill>
              <a:effectLst/>
              <a:latin typeface="+mn-ea"/>
              <a:ea typeface="+mn-ea"/>
              <a:cs typeface="+mn-cs"/>
            </a:rPr>
            <a:t>②４</a:t>
          </a:r>
          <a:r>
            <a:rPr kumimoji="1" lang="ja-JP" altLang="ja-JP" sz="900" u="sng">
              <a:solidFill>
                <a:schemeClr val="dk1"/>
              </a:solidFill>
              <a:effectLst/>
              <a:latin typeface="+mn-ea"/>
              <a:ea typeface="+mn-ea"/>
              <a:cs typeface="+mn-cs"/>
            </a:rPr>
            <a:t>日</a:t>
          </a:r>
          <a:r>
            <a:rPr kumimoji="1" lang="ja-JP" altLang="ja-JP" sz="900" u="sng" baseline="0">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a:t>
          </a:r>
          <a:r>
            <a:rPr kumimoji="1" lang="ja-JP" altLang="en-US" sz="900" u="sng" baseline="0">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① ６日４時間３０分</a:t>
          </a:r>
          <a:r>
            <a:rPr kumimoji="1" lang="en-US" altLang="ja-JP" sz="900" u="sng">
              <a:solidFill>
                <a:schemeClr val="dk1"/>
              </a:solidFill>
              <a:effectLst/>
              <a:latin typeface="+mn-ea"/>
              <a:ea typeface="+mn-ea"/>
              <a:cs typeface="+mn-cs"/>
            </a:rPr>
            <a:t> </a:t>
          </a:r>
          <a:r>
            <a:rPr kumimoji="1" lang="ja-JP" altLang="ja-JP" sz="900" u="sng">
              <a:solidFill>
                <a:schemeClr val="dk1"/>
              </a:solidFill>
              <a:effectLst/>
              <a:latin typeface="+mn-ea"/>
              <a:ea typeface="+mn-ea"/>
              <a:cs typeface="+mn-cs"/>
            </a:rPr>
            <a:t>＝ </a:t>
          </a:r>
          <a:r>
            <a:rPr kumimoji="1" lang="ja-JP" altLang="en-US" sz="900" u="sng">
              <a:solidFill>
                <a:schemeClr val="dk1"/>
              </a:solidFill>
              <a:effectLst/>
              <a:latin typeface="+mn-ea"/>
              <a:ea typeface="+mn-ea"/>
              <a:cs typeface="+mn-cs"/>
            </a:rPr>
            <a:t>１０</a:t>
          </a:r>
          <a:r>
            <a:rPr kumimoji="1" lang="ja-JP" altLang="ja-JP" sz="900" u="sng">
              <a:solidFill>
                <a:schemeClr val="dk1"/>
              </a:solidFill>
              <a:effectLst/>
              <a:latin typeface="+mn-ea"/>
              <a:ea typeface="+mn-ea"/>
              <a:cs typeface="+mn-cs"/>
            </a:rPr>
            <a:t>日４時間３０分</a:t>
          </a:r>
          <a:endParaRPr kumimoji="1" lang="en-US" altLang="ja-JP" sz="900" u="sng">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22</xdr:row>
      <xdr:rowOff>114301</xdr:rowOff>
    </xdr:from>
    <xdr:to>
      <xdr:col>22</xdr:col>
      <xdr:colOff>0</xdr:colOff>
      <xdr:row>31</xdr:row>
      <xdr:rowOff>0</xdr:rowOff>
    </xdr:to>
    <xdr:sp macro="" textlink="">
      <xdr:nvSpPr>
        <xdr:cNvPr id="2" name="テキスト ボックス 1"/>
        <xdr:cNvSpPr txBox="1"/>
      </xdr:nvSpPr>
      <xdr:spPr>
        <a:xfrm>
          <a:off x="66675" y="3752851"/>
          <a:ext cx="4543425" cy="1428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latin typeface="+mn-ea"/>
              <a:ea typeface="+mn-ea"/>
            </a:rPr>
            <a:t>【</a:t>
          </a:r>
          <a:r>
            <a:rPr kumimoji="1" lang="ja-JP" altLang="en-US" sz="900">
              <a:latin typeface="+mn-ea"/>
              <a:ea typeface="+mn-ea"/>
            </a:rPr>
            <a:t>任期付教員</a:t>
          </a:r>
          <a:r>
            <a:rPr kumimoji="1" lang="en-US" altLang="ja-JP" sz="900">
              <a:latin typeface="+mn-ea"/>
              <a:ea typeface="+mn-ea"/>
            </a:rPr>
            <a:t>】</a:t>
          </a:r>
          <a:r>
            <a:rPr kumimoji="1" lang="ja-JP" altLang="en-US" sz="900">
              <a:latin typeface="+mn-ea"/>
              <a:ea typeface="+mn-ea"/>
            </a:rPr>
            <a:t>　</a:t>
          </a:r>
          <a:endParaRPr kumimoji="1" lang="en-US" altLang="ja-JP" sz="9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mn-ea"/>
              <a:ea typeface="+mn-ea"/>
            </a:rPr>
            <a:t>記入例の任用期間等</a:t>
          </a:r>
          <a:r>
            <a:rPr kumimoji="0" lang="ja-JP" altLang="en-US" sz="900">
              <a:effectLst/>
              <a:latin typeface="+mn-ea"/>
              <a:ea typeface="+mn-ea"/>
            </a:rPr>
            <a:t>　　</a:t>
          </a:r>
          <a:r>
            <a:rPr kumimoji="1" lang="ja-JP" altLang="en-US" sz="900">
              <a:latin typeface="+mn-ea"/>
              <a:ea typeface="+mn-ea"/>
            </a:rPr>
            <a:t>任用期間　</a:t>
          </a:r>
          <a:r>
            <a:rPr kumimoji="1" lang="ja-JP" altLang="ja-JP" sz="900">
              <a:solidFill>
                <a:schemeClr val="dk1"/>
              </a:solidFill>
              <a:effectLst/>
              <a:latin typeface="+mn-ea"/>
              <a:ea typeface="+mn-ea"/>
              <a:cs typeface="+mn-cs"/>
            </a:rPr>
            <a:t>４月　１日　～　　３月３１日</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ea"/>
              <a:ea typeface="+mn-ea"/>
              <a:cs typeface="+mn-cs"/>
            </a:rPr>
            <a:t>休暇の付与は休暇年度（正規教職員と同じ）となるため，任用期間の欄には，算定する期間（４月～８月，９月～３月）で記入</a:t>
          </a:r>
          <a:endParaRPr kumimoji="1" lang="en-US" altLang="ja-JP" sz="900">
            <a:latin typeface="+mn-ea"/>
            <a:ea typeface="+mn-ea"/>
          </a:endParaRPr>
        </a:p>
        <a:p>
          <a:endParaRPr kumimoji="1" lang="en-US" altLang="ja-JP" sz="800"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900">
              <a:latin typeface="+mn-ea"/>
              <a:ea typeface="+mn-ea"/>
            </a:rPr>
            <a:t>４月　１日　～　８月３１日　</a:t>
          </a:r>
          <a:endParaRPr kumimoji="1" lang="en-US" altLang="ja-JP" sz="900">
            <a:latin typeface="+mn-ea"/>
            <a:ea typeface="+mn-ea"/>
          </a:endParaRPr>
        </a:p>
        <a:p>
          <a:r>
            <a:rPr kumimoji="1" lang="ja-JP" altLang="en-US" sz="900" baseline="0">
              <a:latin typeface="+mn-ea"/>
              <a:ea typeface="+mn-ea"/>
            </a:rPr>
            <a:t>　　　　算定期間 　５ケ月　</a:t>
          </a:r>
          <a:r>
            <a:rPr kumimoji="1" lang="ja-JP" altLang="en-US" sz="900" u="sng">
              <a:solidFill>
                <a:schemeClr val="dk1"/>
              </a:solidFill>
              <a:effectLst/>
              <a:latin typeface="+mn-ea"/>
              <a:ea typeface="+mn-ea"/>
              <a:cs typeface="+mn-cs"/>
            </a:rPr>
            <a:t>８日</a:t>
          </a:r>
          <a:r>
            <a:rPr kumimoji="1" lang="ja-JP" altLang="en-US" sz="900">
              <a:solidFill>
                <a:schemeClr val="dk1"/>
              </a:solidFill>
              <a:effectLst/>
              <a:latin typeface="+mn-ea"/>
              <a:ea typeface="+mn-ea"/>
              <a:cs typeface="+mn-cs"/>
            </a:rPr>
            <a:t>　（右記の表による）・・・①</a:t>
          </a:r>
          <a:endParaRPr kumimoji="1" lang="en-US" altLang="ja-JP" sz="900">
            <a:solidFill>
              <a:schemeClr val="dk1"/>
            </a:solidFill>
            <a:effectLst/>
            <a:latin typeface="+mn-ea"/>
            <a:ea typeface="+mn-ea"/>
            <a:cs typeface="+mn-cs"/>
          </a:endParaRPr>
        </a:p>
        <a:p>
          <a:r>
            <a:rPr kumimoji="1" lang="ja-JP" altLang="en-US" sz="900">
              <a:latin typeface="+mn-ea"/>
              <a:ea typeface="+mn-ea"/>
            </a:rPr>
            <a:t>　　　　年休取得日数　６日２時間</a:t>
          </a:r>
          <a:r>
            <a:rPr kumimoji="1" lang="ja-JP" altLang="en-US" sz="900" baseline="0">
              <a:latin typeface="+mn-ea"/>
              <a:ea typeface="+mn-ea"/>
            </a:rPr>
            <a:t> </a:t>
          </a:r>
          <a:r>
            <a:rPr kumimoji="1" lang="ja-JP" altLang="en-US" sz="900">
              <a:latin typeface="+mn-ea"/>
              <a:ea typeface="+mn-ea"/>
            </a:rPr>
            <a:t>・・・②　　　　　　　　　　</a:t>
          </a:r>
          <a:endParaRPr kumimoji="1" lang="en-US" altLang="ja-JP" sz="9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latin typeface="+mn-ea"/>
              <a:ea typeface="+mn-ea"/>
            </a:rPr>
            <a:t>９</a:t>
          </a:r>
          <a:r>
            <a:rPr kumimoji="1" lang="ja-JP" altLang="en-US" sz="900">
              <a:latin typeface="+mn-ea"/>
              <a:ea typeface="+mn-ea"/>
            </a:rPr>
            <a:t>月　１日　～　３月３１日  </a:t>
          </a:r>
          <a:endParaRPr kumimoji="1" lang="en-US" altLang="ja-JP" sz="9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aseline="0">
              <a:solidFill>
                <a:schemeClr val="dk1"/>
              </a:solidFill>
              <a:effectLst/>
              <a:latin typeface="+mn-ea"/>
              <a:ea typeface="+mn-ea"/>
              <a:cs typeface="+mn-cs"/>
            </a:rPr>
            <a:t>               </a:t>
          </a:r>
          <a:r>
            <a:rPr kumimoji="1" lang="ja-JP" altLang="ja-JP" sz="900" baseline="0">
              <a:solidFill>
                <a:schemeClr val="dk1"/>
              </a:solidFill>
              <a:effectLst/>
              <a:latin typeface="+mn-lt"/>
              <a:ea typeface="+mn-ea"/>
              <a:cs typeface="+mn-cs"/>
            </a:rPr>
            <a:t>算定期間</a:t>
          </a:r>
          <a:r>
            <a:rPr kumimoji="1" lang="ja-JP" altLang="en-US" sz="900" baseline="0">
              <a:solidFill>
                <a:schemeClr val="dk1"/>
              </a:solidFill>
              <a:effectLst/>
              <a:latin typeface="+mn-lt"/>
              <a:ea typeface="+mn-ea"/>
              <a:cs typeface="+mn-cs"/>
            </a:rPr>
            <a:t>　７</a:t>
          </a:r>
          <a:r>
            <a:rPr kumimoji="1" lang="ja-JP" altLang="ja-JP" sz="900" baseline="0">
              <a:solidFill>
                <a:schemeClr val="dk1"/>
              </a:solidFill>
              <a:effectLst/>
              <a:latin typeface="+mn-lt"/>
              <a:ea typeface="+mn-ea"/>
              <a:cs typeface="+mn-cs"/>
            </a:rPr>
            <a:t>ケ月</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ea"/>
              <a:ea typeface="+mn-ea"/>
              <a:cs typeface="+mn-cs"/>
            </a:rPr>
            <a:t>１２</a:t>
          </a:r>
          <a:r>
            <a:rPr kumimoji="1" lang="ja-JP" altLang="ja-JP" sz="900">
              <a:solidFill>
                <a:schemeClr val="dk1"/>
              </a:solidFill>
              <a:effectLst/>
              <a:latin typeface="+mn-ea"/>
              <a:ea typeface="+mn-ea"/>
              <a:cs typeface="+mn-cs"/>
            </a:rPr>
            <a:t>日　（</a:t>
          </a:r>
          <a:r>
            <a:rPr kumimoji="1" lang="ja-JP" altLang="en-US" sz="900">
              <a:solidFill>
                <a:schemeClr val="dk1"/>
              </a:solidFill>
              <a:effectLst/>
              <a:latin typeface="+mn-ea"/>
              <a:ea typeface="+mn-ea"/>
              <a:cs typeface="+mn-cs"/>
            </a:rPr>
            <a:t>右</a:t>
          </a:r>
          <a:r>
            <a:rPr kumimoji="1" lang="ja-JP" altLang="ja-JP" sz="900">
              <a:solidFill>
                <a:schemeClr val="dk1"/>
              </a:solidFill>
              <a:effectLst/>
              <a:latin typeface="+mn-ea"/>
              <a:ea typeface="+mn-ea"/>
              <a:cs typeface="+mn-cs"/>
            </a:rPr>
            <a:t>記の表による）</a:t>
          </a:r>
          <a:r>
            <a:rPr kumimoji="1" lang="ja-JP" altLang="en-US" sz="900">
              <a:solidFill>
                <a:schemeClr val="dk1"/>
              </a:solidFill>
              <a:effectLst/>
              <a:latin typeface="+mn-ea"/>
              <a:ea typeface="+mn-ea"/>
              <a:cs typeface="+mn-cs"/>
            </a:rPr>
            <a:t>・・・③</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ea"/>
              <a:ea typeface="+mn-ea"/>
              <a:cs typeface="+mn-cs"/>
            </a:rPr>
            <a:t>　　　　休暇年度末繰越しできる日数（２０日限度）</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ea"/>
              <a:ea typeface="+mn-ea"/>
              <a:cs typeface="+mn-cs"/>
            </a:rPr>
            <a:t>　　　　　　　　①８日 ー ②６日２時間 ＝ １日５時間４５分 ・・・ ④</a:t>
          </a:r>
          <a:endParaRPr kumimoji="1" lang="en-US" altLang="ja-JP" sz="9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ea"/>
              <a:ea typeface="+mn-ea"/>
              <a:cs typeface="+mn-cs"/>
            </a:rPr>
            <a:t>　　　</a:t>
          </a:r>
          <a:r>
            <a:rPr kumimoji="1" lang="ja-JP" altLang="en-US" sz="900" u="sng" baseline="0">
              <a:solidFill>
                <a:schemeClr val="dk1"/>
              </a:solidFill>
              <a:effectLst/>
              <a:latin typeface="+mn-ea"/>
              <a:ea typeface="+mn-ea"/>
              <a:cs typeface="+mn-cs"/>
            </a:rPr>
            <a:t> ③ </a:t>
          </a:r>
          <a:r>
            <a:rPr kumimoji="1" lang="ja-JP" altLang="en-US" sz="900" u="sng">
              <a:solidFill>
                <a:schemeClr val="dk1"/>
              </a:solidFill>
              <a:effectLst/>
              <a:latin typeface="+mn-ea"/>
              <a:ea typeface="+mn-ea"/>
              <a:cs typeface="+mn-cs"/>
            </a:rPr>
            <a:t>１２日　＋　④１日５時間４５分　＝　</a:t>
          </a:r>
          <a:r>
            <a:rPr kumimoji="1" lang="ja-JP" altLang="en-US" sz="1100" u="sng">
              <a:solidFill>
                <a:schemeClr val="dk1"/>
              </a:solidFill>
              <a:effectLst/>
              <a:latin typeface="+mn-lt"/>
              <a:ea typeface="+mn-ea"/>
              <a:cs typeface="+mn-cs"/>
            </a:rPr>
            <a:t>１３</a:t>
          </a:r>
          <a:r>
            <a:rPr kumimoji="1" lang="ja-JP" altLang="ja-JP" sz="1100" u="sng">
              <a:solidFill>
                <a:schemeClr val="dk1"/>
              </a:solidFill>
              <a:effectLst/>
              <a:latin typeface="+mn-lt"/>
              <a:ea typeface="+mn-ea"/>
              <a:cs typeface="+mn-cs"/>
            </a:rPr>
            <a:t>日５時間４５分</a:t>
          </a:r>
          <a:endParaRPr lang="ja-JP" altLang="ja-JP" sz="900" u="sng">
            <a:effectLst/>
            <a:latin typeface="+mn-ea"/>
            <a:ea typeface="+mn-ea"/>
          </a:endParaRPr>
        </a:p>
      </xdr:txBody>
    </xdr:sp>
    <xdr:clientData/>
  </xdr:twoCellAnchor>
  <xdr:twoCellAnchor>
    <xdr:from>
      <xdr:col>2</xdr:col>
      <xdr:colOff>194945</xdr:colOff>
      <xdr:row>16</xdr:row>
      <xdr:rowOff>104776</xdr:rowOff>
    </xdr:from>
    <xdr:to>
      <xdr:col>3</xdr:col>
      <xdr:colOff>89535</xdr:colOff>
      <xdr:row>19</xdr:row>
      <xdr:rowOff>9525</xdr:rowOff>
    </xdr:to>
    <xdr:cxnSp macro="">
      <xdr:nvCxnSpPr>
        <xdr:cNvPr id="5" name="直線矢印コネクタ 4"/>
        <xdr:cNvCxnSpPr>
          <a:stCxn id="22" idx="0"/>
        </xdr:cNvCxnSpPr>
      </xdr:nvCxnSpPr>
      <xdr:spPr>
        <a:xfrm flipV="1">
          <a:off x="633095" y="3019426"/>
          <a:ext cx="113665" cy="2476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9</xdr:col>
      <xdr:colOff>110490</xdr:colOff>
      <xdr:row>9</xdr:row>
      <xdr:rowOff>30480</xdr:rowOff>
    </xdr:to>
    <xdr:sp macro="" textlink="">
      <xdr:nvSpPr>
        <xdr:cNvPr id="7" name="角丸四角形 6"/>
        <xdr:cNvSpPr/>
      </xdr:nvSpPr>
      <xdr:spPr>
        <a:xfrm>
          <a:off x="0" y="1190625"/>
          <a:ext cx="1910715" cy="58293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休暇年度欄</a:t>
          </a:r>
          <a:r>
            <a:rPr kumimoji="1"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の年の記入，</a:t>
          </a:r>
          <a:r>
            <a:rPr kumimoji="1"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月の削除</a:t>
          </a:r>
          <a:r>
            <a:rPr kumimoji="1"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，変更</a:t>
          </a:r>
          <a:r>
            <a:rPr kumimoji="1"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は行わない</a:t>
          </a:r>
          <a:r>
            <a:rPr kumimoji="1"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xdr:col>
      <xdr:colOff>76200</xdr:colOff>
      <xdr:row>4</xdr:row>
      <xdr:rowOff>342900</xdr:rowOff>
    </xdr:from>
    <xdr:to>
      <xdr:col>5</xdr:col>
      <xdr:colOff>30480</xdr:colOff>
      <xdr:row>6</xdr:row>
      <xdr:rowOff>0</xdr:rowOff>
    </xdr:to>
    <xdr:cxnSp macro="">
      <xdr:nvCxnSpPr>
        <xdr:cNvPr id="8" name="直線矢印コネクタ 7"/>
        <xdr:cNvCxnSpPr/>
      </xdr:nvCxnSpPr>
      <xdr:spPr>
        <a:xfrm flipV="1">
          <a:off x="876300" y="1000125"/>
          <a:ext cx="154305" cy="190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xdr:colOff>
      <xdr:row>5</xdr:row>
      <xdr:rowOff>66675</xdr:rowOff>
    </xdr:from>
    <xdr:to>
      <xdr:col>27</xdr:col>
      <xdr:colOff>14605</xdr:colOff>
      <xdr:row>10</xdr:row>
      <xdr:rowOff>79375</xdr:rowOff>
    </xdr:to>
    <xdr:sp macro="" textlink="">
      <xdr:nvSpPr>
        <xdr:cNvPr id="10" name="角丸四角形 9"/>
        <xdr:cNvSpPr/>
      </xdr:nvSpPr>
      <xdr:spPr>
        <a:xfrm>
          <a:off x="1952625" y="1181100"/>
          <a:ext cx="3234055" cy="7556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任用期間は３月３１日までだが，休暇年度の期間で休暇を付与するため，８月末までと９月当初からの算定する期間に分けて記入する</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114300</xdr:colOff>
      <xdr:row>10</xdr:row>
      <xdr:rowOff>76200</xdr:rowOff>
    </xdr:from>
    <xdr:to>
      <xdr:col>16</xdr:col>
      <xdr:colOff>161925</xdr:colOff>
      <xdr:row>12</xdr:row>
      <xdr:rowOff>257175</xdr:rowOff>
    </xdr:to>
    <xdr:cxnSp macro="">
      <xdr:nvCxnSpPr>
        <xdr:cNvPr id="11" name="直線矢印コネクタ 10"/>
        <xdr:cNvCxnSpPr/>
      </xdr:nvCxnSpPr>
      <xdr:spPr>
        <a:xfrm>
          <a:off x="3114675" y="1933575"/>
          <a:ext cx="247650" cy="4572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161925</xdr:colOff>
      <xdr:row>12</xdr:row>
      <xdr:rowOff>285750</xdr:rowOff>
    </xdr:from>
    <xdr:to>
      <xdr:col>10</xdr:col>
      <xdr:colOff>180975</xdr:colOff>
      <xdr:row>13</xdr:row>
      <xdr:rowOff>160020</xdr:rowOff>
    </xdr:to>
    <xdr:sp macro="" textlink="">
      <xdr:nvSpPr>
        <xdr:cNvPr id="14" name="楕円 37"/>
        <xdr:cNvSpPr/>
      </xdr:nvSpPr>
      <xdr:spPr>
        <a:xfrm>
          <a:off x="1962150" y="2419350"/>
          <a:ext cx="219075" cy="16954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13</xdr:row>
      <xdr:rowOff>142875</xdr:rowOff>
    </xdr:from>
    <xdr:to>
      <xdr:col>10</xdr:col>
      <xdr:colOff>180975</xdr:colOff>
      <xdr:row>14</xdr:row>
      <xdr:rowOff>150495</xdr:rowOff>
    </xdr:to>
    <xdr:sp macro="" textlink="">
      <xdr:nvSpPr>
        <xdr:cNvPr id="15" name="楕円 37"/>
        <xdr:cNvSpPr/>
      </xdr:nvSpPr>
      <xdr:spPr>
        <a:xfrm>
          <a:off x="1962150" y="2571750"/>
          <a:ext cx="219075" cy="16954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38101</xdr:colOff>
      <xdr:row>13</xdr:row>
      <xdr:rowOff>133352</xdr:rowOff>
    </xdr:from>
    <xdr:to>
      <xdr:col>28</xdr:col>
      <xdr:colOff>152400</xdr:colOff>
      <xdr:row>18</xdr:row>
      <xdr:rowOff>0</xdr:rowOff>
    </xdr:to>
    <xdr:cxnSp macro="">
      <xdr:nvCxnSpPr>
        <xdr:cNvPr id="17" name="直線矢印コネクタ 16"/>
        <xdr:cNvCxnSpPr/>
      </xdr:nvCxnSpPr>
      <xdr:spPr>
        <a:xfrm flipH="1" flipV="1">
          <a:off x="5210176" y="2562227"/>
          <a:ext cx="276224" cy="56197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22</xdr:col>
      <xdr:colOff>180975</xdr:colOff>
      <xdr:row>22</xdr:row>
      <xdr:rowOff>118352</xdr:rowOff>
    </xdr:from>
    <xdr:to>
      <xdr:col>36</xdr:col>
      <xdr:colOff>76199</xdr:colOff>
      <xdr:row>46</xdr:row>
      <xdr:rowOff>112924</xdr:rowOff>
    </xdr:to>
    <xdr:pic>
      <xdr:nvPicPr>
        <xdr:cNvPr id="20" name="図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3756902"/>
          <a:ext cx="2867024" cy="4109372"/>
        </a:xfrm>
        <a:prstGeom prst="rect">
          <a:avLst/>
        </a:prstGeom>
        <a:solidFill>
          <a:schemeClr val="bg1"/>
        </a:solidFill>
        <a:ln>
          <a:solidFill>
            <a:schemeClr val="tx1"/>
          </a:solidFill>
        </a:ln>
      </xdr:spPr>
    </xdr:pic>
    <xdr:clientData/>
  </xdr:twoCellAnchor>
  <xdr:twoCellAnchor>
    <xdr:from>
      <xdr:col>0</xdr:col>
      <xdr:colOff>142875</xdr:colOff>
      <xdr:row>19</xdr:row>
      <xdr:rowOff>9525</xdr:rowOff>
    </xdr:from>
    <xdr:to>
      <xdr:col>5</xdr:col>
      <xdr:colOff>27940</xdr:colOff>
      <xdr:row>21</xdr:row>
      <xdr:rowOff>115570</xdr:rowOff>
    </xdr:to>
    <xdr:sp macro="" textlink="">
      <xdr:nvSpPr>
        <xdr:cNvPr id="22" name="角丸四角形 21"/>
        <xdr:cNvSpPr/>
      </xdr:nvSpPr>
      <xdr:spPr>
        <a:xfrm>
          <a:off x="142875" y="3267075"/>
          <a:ext cx="980440" cy="31559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ゴシック" panose="020B0609070205080204" pitchFamily="49" charset="-128"/>
              <a:ea typeface="ＭＳ ゴシック" panose="020B0609070205080204" pitchFamily="49" charset="-128"/>
            </a:rPr>
            <a:t>年度を記入</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190500</xdr:colOff>
      <xdr:row>17</xdr:row>
      <xdr:rowOff>28575</xdr:rowOff>
    </xdr:from>
    <xdr:to>
      <xdr:col>32</xdr:col>
      <xdr:colOff>110490</xdr:colOff>
      <xdr:row>21</xdr:row>
      <xdr:rowOff>165735</xdr:rowOff>
    </xdr:to>
    <xdr:sp macro="" textlink="">
      <xdr:nvSpPr>
        <xdr:cNvPr id="25" name="角丸四角形 24"/>
        <xdr:cNvSpPr/>
      </xdr:nvSpPr>
      <xdr:spPr>
        <a:xfrm>
          <a:off x="5238750" y="3105150"/>
          <a:ext cx="1577340" cy="52768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４月から８月末までに</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取得した日数</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114300</xdr:colOff>
      <xdr:row>47</xdr:row>
      <xdr:rowOff>161925</xdr:rowOff>
    </xdr:from>
    <xdr:to>
      <xdr:col>36</xdr:col>
      <xdr:colOff>38100</xdr:colOff>
      <xdr:row>64</xdr:row>
      <xdr:rowOff>60960</xdr:rowOff>
    </xdr:to>
    <xdr:sp macro="" textlink="">
      <xdr:nvSpPr>
        <xdr:cNvPr id="26" name="メモ 25"/>
        <xdr:cNvSpPr/>
      </xdr:nvSpPr>
      <xdr:spPr>
        <a:xfrm>
          <a:off x="114300" y="8086725"/>
          <a:ext cx="7505700" cy="2813685"/>
        </a:xfrm>
        <a:prstGeom prst="foldedCorner">
          <a:avLst>
            <a:gd name="adj" fmla="val 0"/>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　　　　　任期付教員の休暇簿の作成等について</a:t>
          </a:r>
          <a:endParaRPr kumimoji="1" lang="en-US" altLang="ja-JP" sz="1100"/>
        </a:p>
        <a:p>
          <a:pPr algn="l"/>
          <a:endParaRPr kumimoji="1" lang="en-US" altLang="ja-JP" sz="1100"/>
        </a:p>
        <a:p>
          <a:pPr algn="l"/>
          <a:r>
            <a:rPr kumimoji="1" lang="ja-JP" altLang="en-US" sz="1100"/>
            <a:t>〇休暇簿は年度で作成するが，休暇の付与は，休暇年度（正規教職員と同じ）の期間となるため，任用期間欄は，８月末までと９月当初からの算定する期間で記入する</a:t>
          </a:r>
          <a:endParaRPr kumimoji="1" lang="en-US" altLang="ja-JP" sz="1100"/>
        </a:p>
        <a:p>
          <a:pPr algn="l"/>
          <a:r>
            <a:rPr kumimoji="1" lang="ja-JP" altLang="en-US" sz="1100"/>
            <a:t>　例　</a:t>
          </a:r>
          <a:r>
            <a:rPr kumimoji="1" lang="ja-JP" altLang="ja-JP" sz="1100">
              <a:solidFill>
                <a:schemeClr val="dk1"/>
              </a:solidFill>
              <a:effectLst/>
              <a:latin typeface="+mn-lt"/>
              <a:ea typeface="+mn-ea"/>
              <a:cs typeface="+mn-cs"/>
            </a:rPr>
            <a:t>任用期間　４月１日～３月３１日</a:t>
          </a:r>
          <a:r>
            <a:rPr kumimoji="1" lang="ja-JP" altLang="en-US" sz="1100">
              <a:solidFill>
                <a:schemeClr val="dk1"/>
              </a:solidFill>
              <a:effectLst/>
              <a:latin typeface="+mn-lt"/>
              <a:ea typeface="+mn-ea"/>
              <a:cs typeface="+mn-cs"/>
            </a:rPr>
            <a:t>　　算定する期間</a:t>
          </a:r>
          <a:r>
            <a:rPr kumimoji="1" lang="ja-JP" altLang="en-US" sz="1100"/>
            <a:t>　</a:t>
          </a:r>
          <a:r>
            <a:rPr kumimoji="1" lang="ja-JP" altLang="ja-JP" sz="1100">
              <a:solidFill>
                <a:schemeClr val="dk1"/>
              </a:solidFill>
              <a:effectLst/>
              <a:latin typeface="+mn-lt"/>
              <a:ea typeface="+mn-ea"/>
              <a:cs typeface="+mn-cs"/>
            </a:rPr>
            <a:t>４月１日～</a:t>
          </a:r>
          <a:r>
            <a:rPr kumimoji="1" lang="ja-JP" altLang="en-US" sz="1100">
              <a:solidFill>
                <a:schemeClr val="dk1"/>
              </a:solidFill>
              <a:effectLst/>
              <a:latin typeface="+mn-lt"/>
              <a:ea typeface="+mn-ea"/>
              <a:cs typeface="+mn-cs"/>
            </a:rPr>
            <a:t>８</a:t>
          </a:r>
          <a:r>
            <a:rPr kumimoji="1" lang="ja-JP" altLang="ja-JP" sz="1100">
              <a:solidFill>
                <a:schemeClr val="dk1"/>
              </a:solidFill>
              <a:effectLst/>
              <a:latin typeface="+mn-lt"/>
              <a:ea typeface="+mn-ea"/>
              <a:cs typeface="+mn-cs"/>
            </a:rPr>
            <a:t>月３１日</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　　　　　　　　　　　　　　　　　　　　　　　　　　　９月１日～３月３１日</a:t>
          </a:r>
          <a:endParaRPr kumimoji="1" lang="en-US" altLang="ja-JP" sz="1100"/>
        </a:p>
        <a:p>
          <a:pPr algn="l"/>
          <a:r>
            <a:rPr kumimoji="1" lang="ja-JP" altLang="en-US" sz="1100"/>
            <a:t>〇請求できる日数（付与日数）</a:t>
          </a:r>
          <a:endParaRPr kumimoji="1" lang="en-US" altLang="ja-JP" sz="1100"/>
        </a:p>
        <a:p>
          <a:pPr algn="l"/>
          <a:r>
            <a:rPr kumimoji="1" lang="ja-JP" altLang="en-US" sz="1100"/>
            <a:t>　公立学校職員の勤務時間，休日及び休暇に関する規則の表を基にした，算定する期間の月数の日数</a:t>
          </a:r>
          <a:endParaRPr kumimoji="1" lang="en-US" altLang="ja-JP" sz="1100"/>
        </a:p>
        <a:p>
          <a:pPr algn="l"/>
          <a:r>
            <a:rPr kumimoji="1" lang="ja-JP" altLang="en-US" sz="1100"/>
            <a:t>　　</a:t>
          </a:r>
          <a:r>
            <a:rPr kumimoji="1" lang="en-US" altLang="ja-JP" sz="1100"/>
            <a:t>※</a:t>
          </a:r>
          <a:r>
            <a:rPr kumimoji="1" lang="ja-JP" altLang="en-US" sz="1100"/>
            <a:t>上記の表を参照</a:t>
          </a:r>
          <a:endParaRPr kumimoji="1" lang="en-US" altLang="ja-JP" sz="1100"/>
        </a:p>
        <a:p>
          <a:pPr algn="l"/>
          <a:r>
            <a:rPr kumimoji="1" lang="ja-JP" altLang="en-US" sz="1100"/>
            <a:t>　９月１日：休暇年度末残日数を，２０日を限度に，繰り越すことができる</a:t>
          </a:r>
          <a:endParaRPr kumimoji="1" lang="en-US" altLang="ja-JP" sz="1100"/>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243840</xdr:colOff>
      <xdr:row>24</xdr:row>
      <xdr:rowOff>45720</xdr:rowOff>
    </xdr:from>
    <xdr:to>
      <xdr:col>31</xdr:col>
      <xdr:colOff>91440</xdr:colOff>
      <xdr:row>27</xdr:row>
      <xdr:rowOff>182880</xdr:rowOff>
    </xdr:to>
    <xdr:sp macro="" textlink="">
      <xdr:nvSpPr>
        <xdr:cNvPr id="2" name="テキスト ボックス 1"/>
        <xdr:cNvSpPr txBox="1"/>
      </xdr:nvSpPr>
      <xdr:spPr>
        <a:xfrm>
          <a:off x="6576060" y="3733800"/>
          <a:ext cx="2209800" cy="6400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ゴシック" panose="020B0609070205080204" pitchFamily="49" charset="-128"/>
              <a:ea typeface="ＭＳ ゴシック" panose="020B0609070205080204" pitchFamily="49" charset="-128"/>
            </a:rPr>
            <a:t>≪入力例≫</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１年目　７時間４５分　週３日</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２年目　６時間　　　　週４日</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AV53"/>
  <sheetViews>
    <sheetView showGridLines="0" tabSelected="1" view="pageLayout" zoomScaleNormal="100" workbookViewId="0">
      <selection activeCell="X43" sqref="X43:AG44"/>
    </sheetView>
  </sheetViews>
  <sheetFormatPr defaultColWidth="9" defaultRowHeight="12.75" x14ac:dyDescent="0.25"/>
  <cols>
    <col min="1" max="19" width="2.86328125" style="2" customWidth="1"/>
    <col min="20" max="21" width="1.46484375" style="2" customWidth="1"/>
    <col min="22" max="26" width="2.86328125" style="2" customWidth="1"/>
    <col min="27" max="28" width="2.265625" style="2" customWidth="1"/>
    <col min="29" max="37" width="2.86328125" style="2" customWidth="1"/>
    <col min="38" max="38" width="2.1328125" style="2" customWidth="1"/>
    <col min="39" max="40" width="9" style="6"/>
    <col min="41" max="16384" width="9" style="2"/>
  </cols>
  <sheetData>
    <row r="1" spans="1:48" ht="5.45" customHeight="1" x14ac:dyDescent="0.2">
      <c r="A1" s="1"/>
      <c r="B1" s="1"/>
      <c r="C1" s="1"/>
      <c r="D1" s="1"/>
      <c r="E1" s="1"/>
      <c r="F1" s="1"/>
      <c r="G1" s="1"/>
      <c r="H1" s="1"/>
      <c r="J1" s="3"/>
      <c r="Y1" s="4"/>
      <c r="Z1" s="4"/>
      <c r="AA1" s="4"/>
      <c r="AB1" s="4"/>
      <c r="AC1" s="4"/>
      <c r="AD1" s="4"/>
      <c r="AE1" s="4"/>
      <c r="AF1" s="4"/>
      <c r="AG1" s="4"/>
      <c r="AH1" s="4"/>
      <c r="AI1" s="4"/>
      <c r="AJ1" s="4"/>
      <c r="AK1" s="4"/>
      <c r="AL1" s="5"/>
    </row>
    <row r="2" spans="1:48" ht="25.5" customHeight="1" x14ac:dyDescent="0.25">
      <c r="A2" s="230" t="s">
        <v>0</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1:48" ht="6" customHeight="1" x14ac:dyDescent="0.2">
      <c r="A3" s="7"/>
      <c r="B3" s="7"/>
      <c r="C3" s="7"/>
      <c r="D3" s="7"/>
      <c r="E3" s="7"/>
      <c r="F3" s="7"/>
      <c r="G3" s="7"/>
      <c r="H3" s="7"/>
      <c r="I3" s="7"/>
      <c r="J3" s="7"/>
      <c r="K3" s="7"/>
      <c r="L3" s="7"/>
      <c r="M3" s="8"/>
      <c r="N3" s="8"/>
      <c r="O3" s="8"/>
      <c r="P3" s="8"/>
      <c r="Q3" s="8"/>
      <c r="R3" s="8"/>
      <c r="S3" s="8"/>
      <c r="T3" s="8"/>
      <c r="U3" s="8"/>
      <c r="V3" s="8"/>
      <c r="W3" s="8"/>
      <c r="X3" s="8"/>
      <c r="Y3" s="9"/>
      <c r="Z3" s="9"/>
      <c r="AA3" s="9"/>
      <c r="AB3" s="9"/>
      <c r="AC3" s="9"/>
      <c r="AD3" s="9"/>
      <c r="AE3" s="9"/>
      <c r="AF3" s="9"/>
      <c r="AG3" s="9"/>
      <c r="AH3" s="9"/>
      <c r="AI3" s="9"/>
      <c r="AJ3" s="9"/>
      <c r="AK3" s="9"/>
    </row>
    <row r="4" spans="1:48" ht="15.6" customHeight="1" x14ac:dyDescent="0.25">
      <c r="A4" s="231" t="s">
        <v>1</v>
      </c>
      <c r="B4" s="232"/>
      <c r="C4" s="232"/>
      <c r="D4" s="232"/>
      <c r="E4" s="232"/>
      <c r="F4" s="232"/>
      <c r="G4" s="232"/>
      <c r="H4" s="232"/>
      <c r="I4" s="232"/>
      <c r="J4" s="232"/>
      <c r="K4" s="232"/>
      <c r="L4" s="232"/>
      <c r="M4" s="232"/>
      <c r="N4" s="232"/>
      <c r="O4" s="232"/>
      <c r="P4" s="232"/>
      <c r="Q4" s="233" t="s">
        <v>2</v>
      </c>
      <c r="R4" s="234"/>
      <c r="S4" s="234"/>
      <c r="T4" s="234"/>
      <c r="U4" s="234"/>
      <c r="V4" s="234"/>
      <c r="W4" s="234"/>
      <c r="X4" s="235"/>
      <c r="Y4" s="236" t="s">
        <v>3</v>
      </c>
      <c r="Z4" s="236"/>
      <c r="AA4" s="236"/>
      <c r="AB4" s="236"/>
      <c r="AC4" s="236"/>
      <c r="AD4" s="236"/>
      <c r="AE4" s="236"/>
      <c r="AF4" s="236"/>
      <c r="AG4" s="236"/>
      <c r="AH4" s="236"/>
      <c r="AI4" s="236"/>
      <c r="AJ4" s="236"/>
      <c r="AK4" s="237"/>
    </row>
    <row r="5" spans="1:48" s="1" customFormat="1" ht="36" customHeight="1" x14ac:dyDescent="0.25">
      <c r="A5" s="238" t="s">
        <v>4</v>
      </c>
      <c r="B5" s="239"/>
      <c r="C5" s="242"/>
      <c r="D5" s="242"/>
      <c r="E5" s="244" t="s">
        <v>5</v>
      </c>
      <c r="F5" s="246">
        <v>9</v>
      </c>
      <c r="G5" s="244" t="s">
        <v>6</v>
      </c>
      <c r="H5" s="244"/>
      <c r="I5" s="248" t="str">
        <f>A5</f>
        <v>令和</v>
      </c>
      <c r="J5" s="248"/>
      <c r="K5" s="264" t="str">
        <f>IF(C5="","",IF(C5="元",2,C5+1))</f>
        <v/>
      </c>
      <c r="L5" s="264"/>
      <c r="M5" s="244" t="s">
        <v>5</v>
      </c>
      <c r="N5" s="246">
        <v>8</v>
      </c>
      <c r="O5" s="266" t="s">
        <v>7</v>
      </c>
      <c r="P5" s="267"/>
      <c r="Q5" s="270"/>
      <c r="R5" s="271"/>
      <c r="S5" s="271"/>
      <c r="T5" s="271"/>
      <c r="U5" s="271"/>
      <c r="V5" s="271"/>
      <c r="W5" s="271"/>
      <c r="X5" s="272"/>
      <c r="Y5" s="286"/>
      <c r="Z5" s="287"/>
      <c r="AA5" s="287"/>
      <c r="AB5" s="287"/>
      <c r="AC5" s="287"/>
      <c r="AD5" s="287"/>
      <c r="AE5" s="287"/>
      <c r="AF5" s="287"/>
      <c r="AG5" s="287"/>
      <c r="AH5" s="287"/>
      <c r="AI5" s="287"/>
      <c r="AJ5" s="287"/>
      <c r="AK5" s="288"/>
      <c r="AL5" s="6"/>
    </row>
    <row r="6" spans="1:48" s="1" customFormat="1" ht="6" customHeight="1" x14ac:dyDescent="0.25">
      <c r="A6" s="240"/>
      <c r="B6" s="241"/>
      <c r="C6" s="243"/>
      <c r="D6" s="243"/>
      <c r="E6" s="245"/>
      <c r="F6" s="247"/>
      <c r="G6" s="245"/>
      <c r="H6" s="245"/>
      <c r="I6" s="249"/>
      <c r="J6" s="249"/>
      <c r="K6" s="265"/>
      <c r="L6" s="265"/>
      <c r="M6" s="245"/>
      <c r="N6" s="247"/>
      <c r="O6" s="268"/>
      <c r="P6" s="269"/>
      <c r="Q6" s="10"/>
      <c r="R6" s="11"/>
      <c r="S6" s="11"/>
      <c r="T6" s="11"/>
      <c r="U6" s="11"/>
      <c r="V6" s="11"/>
      <c r="W6" s="11"/>
      <c r="X6" s="12"/>
      <c r="Y6" s="13"/>
      <c r="Z6" s="13"/>
      <c r="AA6" s="13"/>
      <c r="AB6" s="13"/>
      <c r="AC6" s="13"/>
      <c r="AD6" s="13"/>
      <c r="AE6" s="13"/>
      <c r="AF6" s="13"/>
      <c r="AG6" s="13"/>
      <c r="AH6" s="13"/>
      <c r="AI6" s="13"/>
      <c r="AJ6" s="13"/>
      <c r="AK6" s="14"/>
      <c r="AL6" s="6"/>
    </row>
    <row r="7" spans="1:48" ht="24" customHeight="1" x14ac:dyDescent="0.25">
      <c r="A7" s="250" t="s">
        <v>8</v>
      </c>
      <c r="B7" s="251"/>
      <c r="C7" s="251"/>
      <c r="D7" s="252"/>
      <c r="E7" s="256" t="s">
        <v>9</v>
      </c>
      <c r="F7" s="251"/>
      <c r="G7" s="251"/>
      <c r="H7" s="252"/>
      <c r="I7" s="256" t="s">
        <v>10</v>
      </c>
      <c r="J7" s="251"/>
      <c r="K7" s="251"/>
      <c r="L7" s="252"/>
      <c r="M7" s="256" t="s">
        <v>11</v>
      </c>
      <c r="N7" s="251"/>
      <c r="O7" s="251"/>
      <c r="P7" s="251"/>
      <c r="Q7" s="250" t="s">
        <v>12</v>
      </c>
      <c r="R7" s="251"/>
      <c r="S7" s="251"/>
      <c r="T7" s="251"/>
      <c r="U7" s="251"/>
      <c r="V7" s="258"/>
      <c r="W7" s="277" t="s">
        <v>13</v>
      </c>
      <c r="X7" s="278"/>
      <c r="Y7" s="278"/>
      <c r="Z7" s="278"/>
      <c r="AA7" s="312" t="s">
        <v>14</v>
      </c>
      <c r="AB7" s="278"/>
      <c r="AC7" s="278"/>
      <c r="AD7" s="278"/>
      <c r="AE7" s="313"/>
      <c r="AF7" s="277" t="s">
        <v>15</v>
      </c>
      <c r="AG7" s="278"/>
      <c r="AH7" s="278"/>
      <c r="AI7" s="278"/>
      <c r="AJ7" s="278"/>
      <c r="AK7" s="313"/>
      <c r="AM7" s="15"/>
      <c r="AN7" s="15"/>
      <c r="AU7" s="15"/>
      <c r="AV7" s="15"/>
    </row>
    <row r="8" spans="1:48" ht="10.15" customHeight="1" x14ac:dyDescent="0.25">
      <c r="A8" s="253"/>
      <c r="B8" s="254"/>
      <c r="C8" s="254"/>
      <c r="D8" s="255"/>
      <c r="E8" s="257"/>
      <c r="F8" s="254"/>
      <c r="G8" s="254"/>
      <c r="H8" s="255"/>
      <c r="I8" s="257"/>
      <c r="J8" s="254"/>
      <c r="K8" s="254"/>
      <c r="L8" s="255"/>
      <c r="M8" s="257"/>
      <c r="N8" s="254"/>
      <c r="O8" s="254"/>
      <c r="P8" s="254"/>
      <c r="Q8" s="253"/>
      <c r="R8" s="254"/>
      <c r="S8" s="254"/>
      <c r="T8" s="254"/>
      <c r="U8" s="254"/>
      <c r="V8" s="259"/>
      <c r="W8" s="279"/>
      <c r="X8" s="280"/>
      <c r="Y8" s="280"/>
      <c r="Z8" s="280"/>
      <c r="AA8" s="314"/>
      <c r="AB8" s="280"/>
      <c r="AC8" s="280"/>
      <c r="AD8" s="280"/>
      <c r="AE8" s="315"/>
      <c r="AF8" s="316" t="s">
        <v>16</v>
      </c>
      <c r="AG8" s="317"/>
      <c r="AH8" s="317"/>
      <c r="AI8" s="318" t="s">
        <v>17</v>
      </c>
      <c r="AJ8" s="317"/>
      <c r="AK8" s="319"/>
      <c r="AM8" s="15"/>
      <c r="AN8" s="15"/>
      <c r="AU8" s="15"/>
      <c r="AV8" s="15"/>
    </row>
    <row r="9" spans="1:48" ht="10.15" customHeight="1" x14ac:dyDescent="0.25">
      <c r="A9" s="16"/>
      <c r="B9" s="273"/>
      <c r="C9" s="273"/>
      <c r="D9" s="275" t="s">
        <v>18</v>
      </c>
      <c r="E9" s="17"/>
      <c r="F9" s="273"/>
      <c r="G9" s="273"/>
      <c r="H9" s="275" t="s">
        <v>18</v>
      </c>
      <c r="I9" s="17"/>
      <c r="J9" s="273"/>
      <c r="K9" s="273"/>
      <c r="L9" s="275" t="s">
        <v>18</v>
      </c>
      <c r="M9" s="17"/>
      <c r="N9" s="273"/>
      <c r="O9" s="273"/>
      <c r="P9" s="302" t="s">
        <v>18</v>
      </c>
      <c r="Q9" s="18"/>
      <c r="R9" s="273"/>
      <c r="S9" s="273"/>
      <c r="T9" s="304" t="s">
        <v>19</v>
      </c>
      <c r="U9" s="304"/>
      <c r="V9" s="305"/>
      <c r="W9" s="19"/>
      <c r="X9" s="273"/>
      <c r="Y9" s="273"/>
      <c r="Z9" s="275" t="s">
        <v>18</v>
      </c>
      <c r="AA9" s="20"/>
      <c r="AB9" s="334"/>
      <c r="AC9" s="334"/>
      <c r="AD9" s="336" t="s">
        <v>18</v>
      </c>
      <c r="AE9" s="302"/>
      <c r="AF9" s="289" t="s">
        <v>20</v>
      </c>
      <c r="AG9" s="290"/>
      <c r="AH9" s="291"/>
      <c r="AI9" s="292" t="s">
        <v>21</v>
      </c>
      <c r="AJ9" s="290"/>
      <c r="AK9" s="293"/>
    </row>
    <row r="10" spans="1:48" ht="9" customHeight="1" x14ac:dyDescent="0.25">
      <c r="A10" s="19"/>
      <c r="B10" s="274"/>
      <c r="C10" s="274"/>
      <c r="D10" s="276"/>
      <c r="E10" s="21"/>
      <c r="F10" s="274"/>
      <c r="G10" s="274"/>
      <c r="H10" s="276"/>
      <c r="I10" s="21"/>
      <c r="J10" s="274"/>
      <c r="K10" s="274"/>
      <c r="L10" s="276"/>
      <c r="M10" s="21"/>
      <c r="N10" s="274"/>
      <c r="O10" s="274"/>
      <c r="P10" s="303"/>
      <c r="Q10" s="22"/>
      <c r="R10" s="274"/>
      <c r="S10" s="274"/>
      <c r="T10" s="306"/>
      <c r="U10" s="306"/>
      <c r="V10" s="307"/>
      <c r="W10" s="19"/>
      <c r="X10" s="274"/>
      <c r="Y10" s="274"/>
      <c r="Z10" s="276"/>
      <c r="AA10" s="20"/>
      <c r="AB10" s="335"/>
      <c r="AC10" s="335"/>
      <c r="AD10" s="337"/>
      <c r="AE10" s="303"/>
      <c r="AF10" s="294"/>
      <c r="AG10" s="295"/>
      <c r="AH10" s="23" t="s">
        <v>22</v>
      </c>
      <c r="AI10" s="298"/>
      <c r="AJ10" s="299"/>
      <c r="AK10" s="24" t="s">
        <v>22</v>
      </c>
    </row>
    <row r="11" spans="1:48" s="34" customFormat="1" ht="18" customHeight="1" x14ac:dyDescent="0.25">
      <c r="A11" s="25"/>
      <c r="B11" s="26" t="s">
        <v>22</v>
      </c>
      <c r="C11" s="27"/>
      <c r="D11" s="26" t="s">
        <v>23</v>
      </c>
      <c r="E11" s="28"/>
      <c r="F11" s="26" t="s">
        <v>24</v>
      </c>
      <c r="G11" s="27"/>
      <c r="H11" s="26" t="s">
        <v>23</v>
      </c>
      <c r="I11" s="28"/>
      <c r="J11" s="26" t="s">
        <v>24</v>
      </c>
      <c r="K11" s="27"/>
      <c r="L11" s="26" t="s">
        <v>23</v>
      </c>
      <c r="M11" s="28"/>
      <c r="N11" s="29" t="s">
        <v>24</v>
      </c>
      <c r="O11" s="30"/>
      <c r="P11" s="26" t="s">
        <v>23</v>
      </c>
      <c r="Q11" s="25"/>
      <c r="R11" s="29" t="s">
        <v>24</v>
      </c>
      <c r="S11" s="308"/>
      <c r="T11" s="308"/>
      <c r="U11" s="309" t="s">
        <v>23</v>
      </c>
      <c r="V11" s="310"/>
      <c r="W11" s="25"/>
      <c r="X11" s="26" t="s">
        <v>24</v>
      </c>
      <c r="Y11" s="27"/>
      <c r="Z11" s="26" t="s">
        <v>23</v>
      </c>
      <c r="AA11" s="311"/>
      <c r="AB11" s="308"/>
      <c r="AC11" s="26" t="s">
        <v>22</v>
      </c>
      <c r="AD11" s="27"/>
      <c r="AE11" s="31" t="s">
        <v>23</v>
      </c>
      <c r="AF11" s="296"/>
      <c r="AG11" s="297"/>
      <c r="AH11" s="32"/>
      <c r="AI11" s="300"/>
      <c r="AJ11" s="301"/>
      <c r="AK11" s="33"/>
    </row>
    <row r="12" spans="1:48" ht="4.1500000000000004" customHeight="1" x14ac:dyDescent="0.25">
      <c r="A12" s="35"/>
      <c r="B12" s="35"/>
      <c r="C12" s="35"/>
      <c r="D12" s="36"/>
      <c r="E12" s="36"/>
      <c r="F12" s="35"/>
      <c r="G12" s="36"/>
      <c r="H12" s="36"/>
      <c r="I12" s="35"/>
      <c r="J12" s="37"/>
      <c r="K12" s="35"/>
      <c r="L12" s="36"/>
      <c r="M12" s="36"/>
      <c r="N12" s="35"/>
      <c r="O12" s="37"/>
      <c r="P12" s="35"/>
      <c r="Q12" s="38"/>
      <c r="R12" s="38"/>
      <c r="S12" s="35"/>
      <c r="T12" s="37"/>
      <c r="U12" s="37"/>
      <c r="V12" s="35"/>
      <c r="W12" s="39"/>
      <c r="X12" s="39"/>
      <c r="Y12" s="39"/>
      <c r="Z12" s="39"/>
      <c r="AA12" s="39"/>
      <c r="AB12" s="39"/>
      <c r="AC12" s="39"/>
      <c r="AD12" s="39"/>
      <c r="AE12" s="39"/>
      <c r="AF12" s="40"/>
      <c r="AG12" s="40"/>
      <c r="AH12" s="40"/>
      <c r="AI12" s="40"/>
      <c r="AJ12" s="40"/>
      <c r="AK12" s="40"/>
      <c r="AL12" s="6"/>
      <c r="AM12" s="2"/>
      <c r="AN12" s="2"/>
      <c r="AS12" s="6"/>
      <c r="AT12" s="6"/>
    </row>
    <row r="13" spans="1:48" ht="23.45" customHeight="1" x14ac:dyDescent="0.25">
      <c r="A13" s="320" t="s">
        <v>25</v>
      </c>
      <c r="B13" s="321"/>
      <c r="C13" s="321"/>
      <c r="D13" s="321"/>
      <c r="E13" s="321"/>
      <c r="F13" s="321"/>
      <c r="G13" s="321"/>
      <c r="H13" s="326" t="s">
        <v>26</v>
      </c>
      <c r="I13" s="327"/>
      <c r="J13" s="327"/>
      <c r="K13" s="327"/>
      <c r="L13" s="327"/>
      <c r="M13" s="327"/>
      <c r="N13" s="327"/>
      <c r="O13" s="327"/>
      <c r="P13" s="41"/>
      <c r="Q13" s="42" t="s">
        <v>18</v>
      </c>
      <c r="R13" s="41"/>
      <c r="S13" s="43" t="s">
        <v>22</v>
      </c>
      <c r="T13" s="328"/>
      <c r="U13" s="328"/>
      <c r="V13" s="44" t="s">
        <v>23</v>
      </c>
      <c r="W13" s="329" t="s">
        <v>27</v>
      </c>
      <c r="X13" s="330"/>
      <c r="Y13" s="330"/>
      <c r="Z13" s="331" t="s">
        <v>28</v>
      </c>
      <c r="AA13" s="332"/>
      <c r="AB13" s="332"/>
      <c r="AC13" s="332"/>
      <c r="AD13" s="332"/>
      <c r="AE13" s="333"/>
      <c r="AF13" s="338" t="s">
        <v>29</v>
      </c>
      <c r="AG13" s="339"/>
      <c r="AH13" s="339"/>
      <c r="AI13" s="339"/>
      <c r="AJ13" s="339"/>
      <c r="AK13" s="340"/>
    </row>
    <row r="14" spans="1:48" ht="13.15" customHeight="1" x14ac:dyDescent="0.25">
      <c r="A14" s="322"/>
      <c r="B14" s="323"/>
      <c r="C14" s="323"/>
      <c r="D14" s="323"/>
      <c r="E14" s="323"/>
      <c r="F14" s="323"/>
      <c r="G14" s="323"/>
      <c r="H14" s="341" t="s">
        <v>30</v>
      </c>
      <c r="I14" s="45" t="s">
        <v>31</v>
      </c>
      <c r="J14" s="45"/>
      <c r="K14" s="45"/>
      <c r="L14" s="46"/>
      <c r="M14" s="45" t="s">
        <v>32</v>
      </c>
      <c r="N14" s="46"/>
      <c r="O14" s="45" t="s">
        <v>33</v>
      </c>
      <c r="P14" s="47"/>
      <c r="Q14" s="46"/>
      <c r="R14" s="45" t="s">
        <v>32</v>
      </c>
      <c r="S14" s="46"/>
      <c r="T14" s="45"/>
      <c r="U14" s="45"/>
      <c r="V14" s="48" t="s">
        <v>34</v>
      </c>
      <c r="W14" s="344"/>
      <c r="X14" s="345"/>
      <c r="Y14" s="49" t="s">
        <v>18</v>
      </c>
      <c r="Z14" s="50"/>
      <c r="AA14" s="49" t="s">
        <v>18</v>
      </c>
      <c r="AB14" s="51"/>
      <c r="AC14" s="52" t="s">
        <v>22</v>
      </c>
      <c r="AD14" s="51"/>
      <c r="AE14" s="53" t="s">
        <v>23</v>
      </c>
      <c r="AF14" s="54"/>
      <c r="AG14" s="49" t="s">
        <v>18</v>
      </c>
      <c r="AH14" s="55"/>
      <c r="AI14" s="49" t="s">
        <v>22</v>
      </c>
      <c r="AJ14" s="55"/>
      <c r="AK14" s="56" t="s">
        <v>23</v>
      </c>
      <c r="AL14" s="57"/>
      <c r="AM14" s="57"/>
      <c r="AN14" s="57"/>
      <c r="AO14" s="58"/>
      <c r="AQ14" s="6"/>
      <c r="AR14" s="6"/>
    </row>
    <row r="15" spans="1:48" ht="13.15" customHeight="1" x14ac:dyDescent="0.25">
      <c r="A15" s="324"/>
      <c r="B15" s="325"/>
      <c r="C15" s="325"/>
      <c r="D15" s="325"/>
      <c r="E15" s="325"/>
      <c r="F15" s="325"/>
      <c r="G15" s="325"/>
      <c r="H15" s="342"/>
      <c r="I15" s="59" t="s">
        <v>31</v>
      </c>
      <c r="J15" s="57"/>
      <c r="K15" s="57"/>
      <c r="L15" s="60"/>
      <c r="M15" s="57" t="s">
        <v>32</v>
      </c>
      <c r="N15" s="60"/>
      <c r="O15" s="57" t="s">
        <v>33</v>
      </c>
      <c r="P15" s="61"/>
      <c r="Q15" s="60"/>
      <c r="R15" s="57" t="s">
        <v>32</v>
      </c>
      <c r="S15" s="60"/>
      <c r="T15" s="57"/>
      <c r="U15" s="57"/>
      <c r="V15" s="62" t="s">
        <v>34</v>
      </c>
      <c r="W15" s="346"/>
      <c r="X15" s="347"/>
      <c r="Y15" s="348"/>
      <c r="Z15" s="346"/>
      <c r="AA15" s="347"/>
      <c r="AB15" s="347"/>
      <c r="AC15" s="347"/>
      <c r="AD15" s="347"/>
      <c r="AE15" s="348"/>
      <c r="AF15" s="346"/>
      <c r="AG15" s="347"/>
      <c r="AH15" s="347"/>
      <c r="AI15" s="347"/>
      <c r="AJ15" s="347"/>
      <c r="AK15" s="349"/>
    </row>
    <row r="16" spans="1:48" ht="13.15" customHeight="1" x14ac:dyDescent="0.25">
      <c r="A16" s="352" t="str">
        <f>A5</f>
        <v>令和</v>
      </c>
      <c r="B16" s="353"/>
      <c r="C16" s="281"/>
      <c r="D16" s="281"/>
      <c r="E16" s="281"/>
      <c r="F16" s="283" t="s">
        <v>35</v>
      </c>
      <c r="G16" s="283"/>
      <c r="H16" s="342"/>
      <c r="I16" s="57" t="s">
        <v>31</v>
      </c>
      <c r="J16" s="57"/>
      <c r="K16" s="57"/>
      <c r="L16" s="60"/>
      <c r="M16" s="57" t="s">
        <v>32</v>
      </c>
      <c r="N16" s="60"/>
      <c r="O16" s="57" t="s">
        <v>33</v>
      </c>
      <c r="P16" s="61"/>
      <c r="Q16" s="60"/>
      <c r="R16" s="57" t="s">
        <v>32</v>
      </c>
      <c r="S16" s="60"/>
      <c r="T16" s="57"/>
      <c r="U16" s="57"/>
      <c r="V16" s="62" t="s">
        <v>34</v>
      </c>
      <c r="W16" s="346"/>
      <c r="X16" s="347"/>
      <c r="Y16" s="348"/>
      <c r="Z16" s="346"/>
      <c r="AA16" s="347"/>
      <c r="AB16" s="347"/>
      <c r="AC16" s="347"/>
      <c r="AD16" s="347"/>
      <c r="AE16" s="348"/>
      <c r="AF16" s="346"/>
      <c r="AG16" s="347"/>
      <c r="AH16" s="347"/>
      <c r="AI16" s="347"/>
      <c r="AJ16" s="347"/>
      <c r="AK16" s="349"/>
      <c r="AL16" s="57"/>
      <c r="AM16" s="2"/>
      <c r="AO16" s="6"/>
    </row>
    <row r="17" spans="1:45" ht="13.15" customHeight="1" x14ac:dyDescent="0.25">
      <c r="A17" s="354"/>
      <c r="B17" s="355"/>
      <c r="C17" s="282"/>
      <c r="D17" s="282"/>
      <c r="E17" s="282"/>
      <c r="F17" s="284"/>
      <c r="G17" s="284"/>
      <c r="H17" s="343"/>
      <c r="I17" s="63" t="s">
        <v>31</v>
      </c>
      <c r="J17" s="63"/>
      <c r="K17" s="63"/>
      <c r="L17" s="64"/>
      <c r="M17" s="63" t="s">
        <v>32</v>
      </c>
      <c r="N17" s="64"/>
      <c r="O17" s="63" t="s">
        <v>33</v>
      </c>
      <c r="P17" s="65"/>
      <c r="Q17" s="64"/>
      <c r="R17" s="63" t="s">
        <v>32</v>
      </c>
      <c r="S17" s="64"/>
      <c r="T17" s="63"/>
      <c r="U17" s="63"/>
      <c r="V17" s="66" t="s">
        <v>34</v>
      </c>
      <c r="W17" s="356"/>
      <c r="X17" s="350"/>
      <c r="Y17" s="357"/>
      <c r="Z17" s="356"/>
      <c r="AA17" s="350"/>
      <c r="AB17" s="350"/>
      <c r="AC17" s="350"/>
      <c r="AD17" s="350"/>
      <c r="AE17" s="357"/>
      <c r="AF17" s="358"/>
      <c r="AG17" s="359"/>
      <c r="AH17" s="350"/>
      <c r="AI17" s="350"/>
      <c r="AJ17" s="350"/>
      <c r="AK17" s="351"/>
    </row>
    <row r="18" spans="1:45" ht="4.1500000000000004" customHeight="1" x14ac:dyDescent="0.25">
      <c r="A18" s="67"/>
      <c r="B18" s="67"/>
      <c r="C18" s="67"/>
      <c r="D18" s="68"/>
      <c r="E18" s="68"/>
      <c r="F18" s="67"/>
      <c r="G18" s="68"/>
      <c r="H18" s="68"/>
      <c r="I18" s="67"/>
      <c r="J18" s="69"/>
      <c r="K18" s="67"/>
      <c r="L18" s="68"/>
      <c r="M18" s="68"/>
      <c r="N18" s="67"/>
      <c r="O18" s="69"/>
      <c r="P18" s="67"/>
      <c r="Q18" s="70"/>
      <c r="R18" s="70"/>
      <c r="S18" s="67"/>
      <c r="T18" s="69"/>
      <c r="U18" s="69"/>
      <c r="V18" s="67"/>
      <c r="W18" s="70"/>
      <c r="X18" s="70"/>
      <c r="Y18" s="67"/>
      <c r="Z18" s="69"/>
      <c r="AA18" s="71"/>
      <c r="AB18" s="68"/>
      <c r="AC18" s="68"/>
      <c r="AD18" s="68"/>
      <c r="AE18" s="72"/>
      <c r="AF18" s="68"/>
      <c r="AG18" s="72"/>
      <c r="AH18" s="68"/>
      <c r="AI18" s="68"/>
      <c r="AJ18" s="68"/>
      <c r="AK18" s="68"/>
      <c r="AL18" s="6"/>
      <c r="AM18" s="2"/>
      <c r="AN18" s="2"/>
    </row>
    <row r="19" spans="1:45" s="73" customFormat="1" ht="14.45" customHeight="1" x14ac:dyDescent="0.25">
      <c r="A19" s="231" t="s">
        <v>176</v>
      </c>
      <c r="B19" s="232"/>
      <c r="C19" s="232"/>
      <c r="D19" s="285"/>
      <c r="E19" s="388" t="s">
        <v>36</v>
      </c>
      <c r="F19" s="321"/>
      <c r="G19" s="321"/>
      <c r="H19" s="321"/>
      <c r="I19" s="321"/>
      <c r="J19" s="321"/>
      <c r="K19" s="321"/>
      <c r="L19" s="321"/>
      <c r="M19" s="321"/>
      <c r="N19" s="321"/>
      <c r="O19" s="389"/>
      <c r="P19" s="388" t="s">
        <v>183</v>
      </c>
      <c r="Q19" s="321"/>
      <c r="R19" s="321"/>
      <c r="S19" s="321"/>
      <c r="T19" s="321"/>
      <c r="U19" s="321"/>
      <c r="V19" s="321"/>
      <c r="W19" s="389"/>
      <c r="X19" s="392" t="s">
        <v>184</v>
      </c>
      <c r="Y19" s="392"/>
      <c r="Z19" s="392"/>
      <c r="AA19" s="392"/>
      <c r="AB19" s="392"/>
      <c r="AC19" s="392"/>
      <c r="AD19" s="392"/>
      <c r="AE19" s="392"/>
      <c r="AF19" s="392"/>
      <c r="AG19" s="393"/>
      <c r="AH19" s="388" t="s">
        <v>180</v>
      </c>
      <c r="AI19" s="321"/>
      <c r="AJ19" s="321"/>
      <c r="AK19" s="396"/>
      <c r="AL19" s="6"/>
    </row>
    <row r="20" spans="1:45" s="73" customFormat="1" ht="37.5" customHeight="1" x14ac:dyDescent="0.25">
      <c r="A20" s="260" t="s">
        <v>182</v>
      </c>
      <c r="B20" s="261"/>
      <c r="C20" s="262" t="s">
        <v>178</v>
      </c>
      <c r="D20" s="263"/>
      <c r="E20" s="390"/>
      <c r="F20" s="325"/>
      <c r="G20" s="325"/>
      <c r="H20" s="325"/>
      <c r="I20" s="325"/>
      <c r="J20" s="325"/>
      <c r="K20" s="325"/>
      <c r="L20" s="325"/>
      <c r="M20" s="325"/>
      <c r="N20" s="325"/>
      <c r="O20" s="391"/>
      <c r="P20" s="390"/>
      <c r="Q20" s="325"/>
      <c r="R20" s="325"/>
      <c r="S20" s="325"/>
      <c r="T20" s="325"/>
      <c r="U20" s="325"/>
      <c r="V20" s="325"/>
      <c r="W20" s="391"/>
      <c r="X20" s="394"/>
      <c r="Y20" s="394"/>
      <c r="Z20" s="394"/>
      <c r="AA20" s="394"/>
      <c r="AB20" s="394"/>
      <c r="AC20" s="394"/>
      <c r="AD20" s="394"/>
      <c r="AE20" s="394"/>
      <c r="AF20" s="394"/>
      <c r="AG20" s="395"/>
      <c r="AH20" s="390"/>
      <c r="AI20" s="325"/>
      <c r="AJ20" s="325"/>
      <c r="AK20" s="397"/>
      <c r="AM20" s="6"/>
      <c r="AN20" s="6"/>
    </row>
    <row r="21" spans="1:45" s="75" customFormat="1" ht="20.45" customHeight="1" x14ac:dyDescent="0.25">
      <c r="A21" s="360"/>
      <c r="B21" s="361"/>
      <c r="C21" s="369"/>
      <c r="D21" s="370"/>
      <c r="E21" s="366" t="s">
        <v>39</v>
      </c>
      <c r="F21" s="367"/>
      <c r="G21" s="367"/>
      <c r="H21" s="367"/>
      <c r="I21" s="367"/>
      <c r="J21" s="367"/>
      <c r="K21" s="367"/>
      <c r="L21" s="367"/>
      <c r="M21" s="367"/>
      <c r="N21" s="367"/>
      <c r="O21" s="368"/>
      <c r="P21" s="382" t="s">
        <v>185</v>
      </c>
      <c r="Q21" s="383"/>
      <c r="R21" s="383"/>
      <c r="S21" s="383"/>
      <c r="T21" s="383"/>
      <c r="U21" s="383"/>
      <c r="V21" s="383"/>
      <c r="W21" s="384"/>
      <c r="X21" s="383" t="s">
        <v>186</v>
      </c>
      <c r="Y21" s="383"/>
      <c r="Z21" s="383"/>
      <c r="AA21" s="383"/>
      <c r="AB21" s="383"/>
      <c r="AC21" s="383"/>
      <c r="AD21" s="383"/>
      <c r="AE21" s="383"/>
      <c r="AF21" s="383"/>
      <c r="AG21" s="384"/>
      <c r="AH21" s="376"/>
      <c r="AI21" s="377"/>
      <c r="AJ21" s="377"/>
      <c r="AK21" s="378"/>
      <c r="AM21" s="6"/>
      <c r="AN21" s="6"/>
      <c r="AS21" s="76"/>
    </row>
    <row r="22" spans="1:45" s="75" customFormat="1" ht="20.45" customHeight="1" x14ac:dyDescent="0.25">
      <c r="A22" s="362"/>
      <c r="B22" s="363"/>
      <c r="C22" s="371"/>
      <c r="D22" s="372"/>
      <c r="E22" s="373" t="s">
        <v>41</v>
      </c>
      <c r="F22" s="374"/>
      <c r="G22" s="374"/>
      <c r="H22" s="374"/>
      <c r="I22" s="374"/>
      <c r="J22" s="374"/>
      <c r="K22" s="374"/>
      <c r="L22" s="374"/>
      <c r="M22" s="374"/>
      <c r="N22" s="374"/>
      <c r="O22" s="375"/>
      <c r="P22" s="257"/>
      <c r="Q22" s="254"/>
      <c r="R22" s="254"/>
      <c r="S22" s="254"/>
      <c r="T22" s="254"/>
      <c r="U22" s="254"/>
      <c r="V22" s="254"/>
      <c r="W22" s="255"/>
      <c r="X22" s="254"/>
      <c r="Y22" s="254"/>
      <c r="Z22" s="254"/>
      <c r="AA22" s="254"/>
      <c r="AB22" s="254"/>
      <c r="AC22" s="254"/>
      <c r="AD22" s="254"/>
      <c r="AE22" s="254"/>
      <c r="AF22" s="254"/>
      <c r="AG22" s="255"/>
      <c r="AH22" s="379"/>
      <c r="AI22" s="380"/>
      <c r="AJ22" s="380"/>
      <c r="AK22" s="381"/>
      <c r="AM22" s="6"/>
      <c r="AN22" s="6"/>
    </row>
    <row r="23" spans="1:45" s="75" customFormat="1" ht="20.45" customHeight="1" x14ac:dyDescent="0.25">
      <c r="A23" s="360"/>
      <c r="B23" s="361"/>
      <c r="C23" s="364"/>
      <c r="D23" s="361"/>
      <c r="E23" s="366" t="s">
        <v>42</v>
      </c>
      <c r="F23" s="367"/>
      <c r="G23" s="367"/>
      <c r="H23" s="367"/>
      <c r="I23" s="367"/>
      <c r="J23" s="367"/>
      <c r="K23" s="367"/>
      <c r="L23" s="367"/>
      <c r="M23" s="367"/>
      <c r="N23" s="367"/>
      <c r="O23" s="368"/>
      <c r="P23" s="382" t="s">
        <v>185</v>
      </c>
      <c r="Q23" s="383"/>
      <c r="R23" s="383"/>
      <c r="S23" s="383"/>
      <c r="T23" s="383"/>
      <c r="U23" s="383"/>
      <c r="V23" s="383"/>
      <c r="W23" s="384"/>
      <c r="X23" s="383" t="s">
        <v>186</v>
      </c>
      <c r="Y23" s="383"/>
      <c r="Z23" s="383"/>
      <c r="AA23" s="383"/>
      <c r="AB23" s="383"/>
      <c r="AC23" s="383"/>
      <c r="AD23" s="383"/>
      <c r="AE23" s="383"/>
      <c r="AF23" s="383"/>
      <c r="AG23" s="384"/>
      <c r="AH23" s="376"/>
      <c r="AI23" s="377"/>
      <c r="AJ23" s="377"/>
      <c r="AK23" s="378"/>
      <c r="AM23" s="6"/>
      <c r="AN23" s="6"/>
    </row>
    <row r="24" spans="1:45" s="75" customFormat="1" ht="20.45" customHeight="1" x14ac:dyDescent="0.25">
      <c r="A24" s="362"/>
      <c r="B24" s="363"/>
      <c r="C24" s="365"/>
      <c r="D24" s="363"/>
      <c r="E24" s="373" t="s">
        <v>41</v>
      </c>
      <c r="F24" s="374"/>
      <c r="G24" s="374"/>
      <c r="H24" s="374"/>
      <c r="I24" s="374"/>
      <c r="J24" s="374"/>
      <c r="K24" s="374"/>
      <c r="L24" s="374"/>
      <c r="M24" s="374"/>
      <c r="N24" s="374"/>
      <c r="O24" s="375"/>
      <c r="P24" s="257"/>
      <c r="Q24" s="254"/>
      <c r="R24" s="254"/>
      <c r="S24" s="254"/>
      <c r="T24" s="254"/>
      <c r="U24" s="254"/>
      <c r="V24" s="254"/>
      <c r="W24" s="255"/>
      <c r="X24" s="254"/>
      <c r="Y24" s="254"/>
      <c r="Z24" s="254"/>
      <c r="AA24" s="254"/>
      <c r="AB24" s="254"/>
      <c r="AC24" s="254"/>
      <c r="AD24" s="254"/>
      <c r="AE24" s="254"/>
      <c r="AF24" s="254"/>
      <c r="AG24" s="255"/>
      <c r="AH24" s="379"/>
      <c r="AI24" s="380"/>
      <c r="AJ24" s="380"/>
      <c r="AK24" s="381"/>
      <c r="AM24" s="6"/>
      <c r="AN24" s="6"/>
    </row>
    <row r="25" spans="1:45" s="75" customFormat="1" ht="20.45" customHeight="1" x14ac:dyDescent="0.25">
      <c r="A25" s="360"/>
      <c r="B25" s="361"/>
      <c r="C25" s="364"/>
      <c r="D25" s="361"/>
      <c r="E25" s="366" t="s">
        <v>39</v>
      </c>
      <c r="F25" s="367"/>
      <c r="G25" s="367"/>
      <c r="H25" s="367"/>
      <c r="I25" s="367"/>
      <c r="J25" s="367"/>
      <c r="K25" s="367"/>
      <c r="L25" s="367"/>
      <c r="M25" s="367"/>
      <c r="N25" s="367"/>
      <c r="O25" s="368"/>
      <c r="P25" s="382" t="s">
        <v>185</v>
      </c>
      <c r="Q25" s="383"/>
      <c r="R25" s="383"/>
      <c r="S25" s="383"/>
      <c r="T25" s="383"/>
      <c r="U25" s="383"/>
      <c r="V25" s="383"/>
      <c r="W25" s="384"/>
      <c r="X25" s="383" t="s">
        <v>186</v>
      </c>
      <c r="Y25" s="383"/>
      <c r="Z25" s="383"/>
      <c r="AA25" s="383"/>
      <c r="AB25" s="383"/>
      <c r="AC25" s="383"/>
      <c r="AD25" s="383"/>
      <c r="AE25" s="383"/>
      <c r="AF25" s="383"/>
      <c r="AG25" s="384"/>
      <c r="AH25" s="376"/>
      <c r="AI25" s="377"/>
      <c r="AJ25" s="377"/>
      <c r="AK25" s="378"/>
      <c r="AM25" s="6"/>
      <c r="AN25" s="6"/>
    </row>
    <row r="26" spans="1:45" s="75" customFormat="1" ht="20.45" customHeight="1" x14ac:dyDescent="0.25">
      <c r="A26" s="362"/>
      <c r="B26" s="363"/>
      <c r="C26" s="365"/>
      <c r="D26" s="363"/>
      <c r="E26" s="373" t="s">
        <v>41</v>
      </c>
      <c r="F26" s="374"/>
      <c r="G26" s="374"/>
      <c r="H26" s="374"/>
      <c r="I26" s="374"/>
      <c r="J26" s="374"/>
      <c r="K26" s="374"/>
      <c r="L26" s="374"/>
      <c r="M26" s="374"/>
      <c r="N26" s="374"/>
      <c r="O26" s="375"/>
      <c r="P26" s="257"/>
      <c r="Q26" s="254"/>
      <c r="R26" s="254"/>
      <c r="S26" s="254"/>
      <c r="T26" s="254"/>
      <c r="U26" s="254"/>
      <c r="V26" s="254"/>
      <c r="W26" s="255"/>
      <c r="X26" s="254"/>
      <c r="Y26" s="254"/>
      <c r="Z26" s="254"/>
      <c r="AA26" s="254"/>
      <c r="AB26" s="254"/>
      <c r="AC26" s="254"/>
      <c r="AD26" s="254"/>
      <c r="AE26" s="254"/>
      <c r="AF26" s="254"/>
      <c r="AG26" s="255"/>
      <c r="AH26" s="379"/>
      <c r="AI26" s="380"/>
      <c r="AJ26" s="380"/>
      <c r="AK26" s="381"/>
      <c r="AM26" s="6"/>
      <c r="AN26" s="6"/>
    </row>
    <row r="27" spans="1:45" s="75" customFormat="1" ht="20.45" customHeight="1" x14ac:dyDescent="0.25">
      <c r="A27" s="360"/>
      <c r="B27" s="361"/>
      <c r="C27" s="364"/>
      <c r="D27" s="361"/>
      <c r="E27" s="366" t="s">
        <v>39</v>
      </c>
      <c r="F27" s="367"/>
      <c r="G27" s="367"/>
      <c r="H27" s="367"/>
      <c r="I27" s="367"/>
      <c r="J27" s="367"/>
      <c r="K27" s="367"/>
      <c r="L27" s="367"/>
      <c r="M27" s="367"/>
      <c r="N27" s="367"/>
      <c r="O27" s="368"/>
      <c r="P27" s="382" t="s">
        <v>185</v>
      </c>
      <c r="Q27" s="383"/>
      <c r="R27" s="383"/>
      <c r="S27" s="383"/>
      <c r="T27" s="383"/>
      <c r="U27" s="383"/>
      <c r="V27" s="383"/>
      <c r="W27" s="384"/>
      <c r="X27" s="383" t="s">
        <v>186</v>
      </c>
      <c r="Y27" s="383"/>
      <c r="Z27" s="383"/>
      <c r="AA27" s="383"/>
      <c r="AB27" s="383"/>
      <c r="AC27" s="383"/>
      <c r="AD27" s="383"/>
      <c r="AE27" s="383"/>
      <c r="AF27" s="383"/>
      <c r="AG27" s="384"/>
      <c r="AH27" s="376"/>
      <c r="AI27" s="377"/>
      <c r="AJ27" s="377"/>
      <c r="AK27" s="378"/>
      <c r="AM27" s="6"/>
      <c r="AN27" s="6"/>
    </row>
    <row r="28" spans="1:45" s="75" customFormat="1" ht="20.45" customHeight="1" x14ac:dyDescent="0.25">
      <c r="A28" s="362"/>
      <c r="B28" s="363"/>
      <c r="C28" s="365"/>
      <c r="D28" s="363"/>
      <c r="E28" s="373" t="s">
        <v>41</v>
      </c>
      <c r="F28" s="374"/>
      <c r="G28" s="374"/>
      <c r="H28" s="374"/>
      <c r="I28" s="374"/>
      <c r="J28" s="374"/>
      <c r="K28" s="374"/>
      <c r="L28" s="374"/>
      <c r="M28" s="374"/>
      <c r="N28" s="374"/>
      <c r="O28" s="375"/>
      <c r="P28" s="257"/>
      <c r="Q28" s="254"/>
      <c r="R28" s="254"/>
      <c r="S28" s="254"/>
      <c r="T28" s="254"/>
      <c r="U28" s="254"/>
      <c r="V28" s="254"/>
      <c r="W28" s="255"/>
      <c r="X28" s="254"/>
      <c r="Y28" s="254"/>
      <c r="Z28" s="254"/>
      <c r="AA28" s="254"/>
      <c r="AB28" s="254"/>
      <c r="AC28" s="254"/>
      <c r="AD28" s="254"/>
      <c r="AE28" s="254"/>
      <c r="AF28" s="254"/>
      <c r="AG28" s="255"/>
      <c r="AH28" s="379"/>
      <c r="AI28" s="380"/>
      <c r="AJ28" s="380"/>
      <c r="AK28" s="381"/>
      <c r="AM28" s="6"/>
      <c r="AN28" s="6"/>
    </row>
    <row r="29" spans="1:45" s="75" customFormat="1" ht="20.45" customHeight="1" x14ac:dyDescent="0.25">
      <c r="A29" s="360"/>
      <c r="B29" s="361"/>
      <c r="C29" s="364"/>
      <c r="D29" s="361"/>
      <c r="E29" s="366" t="s">
        <v>39</v>
      </c>
      <c r="F29" s="367"/>
      <c r="G29" s="367"/>
      <c r="H29" s="367"/>
      <c r="I29" s="367"/>
      <c r="J29" s="367"/>
      <c r="K29" s="367"/>
      <c r="L29" s="367"/>
      <c r="M29" s="367"/>
      <c r="N29" s="367"/>
      <c r="O29" s="368"/>
      <c r="P29" s="382" t="s">
        <v>185</v>
      </c>
      <c r="Q29" s="383"/>
      <c r="R29" s="383"/>
      <c r="S29" s="383"/>
      <c r="T29" s="383"/>
      <c r="U29" s="383"/>
      <c r="V29" s="383"/>
      <c r="W29" s="384"/>
      <c r="X29" s="383" t="s">
        <v>186</v>
      </c>
      <c r="Y29" s="383"/>
      <c r="Z29" s="383"/>
      <c r="AA29" s="383"/>
      <c r="AB29" s="383"/>
      <c r="AC29" s="383"/>
      <c r="AD29" s="383"/>
      <c r="AE29" s="383"/>
      <c r="AF29" s="383"/>
      <c r="AG29" s="384"/>
      <c r="AH29" s="376"/>
      <c r="AI29" s="377"/>
      <c r="AJ29" s="377"/>
      <c r="AK29" s="378"/>
      <c r="AM29" s="6"/>
      <c r="AN29" s="6"/>
    </row>
    <row r="30" spans="1:45" s="75" customFormat="1" ht="20.45" customHeight="1" x14ac:dyDescent="0.25">
      <c r="A30" s="362"/>
      <c r="B30" s="363"/>
      <c r="C30" s="365"/>
      <c r="D30" s="363"/>
      <c r="E30" s="373" t="s">
        <v>41</v>
      </c>
      <c r="F30" s="374"/>
      <c r="G30" s="374"/>
      <c r="H30" s="374"/>
      <c r="I30" s="374"/>
      <c r="J30" s="374"/>
      <c r="K30" s="374"/>
      <c r="L30" s="374"/>
      <c r="M30" s="374"/>
      <c r="N30" s="374"/>
      <c r="O30" s="375"/>
      <c r="P30" s="257"/>
      <c r="Q30" s="254"/>
      <c r="R30" s="254"/>
      <c r="S30" s="254"/>
      <c r="T30" s="254"/>
      <c r="U30" s="254"/>
      <c r="V30" s="254"/>
      <c r="W30" s="255"/>
      <c r="X30" s="254"/>
      <c r="Y30" s="254"/>
      <c r="Z30" s="254"/>
      <c r="AA30" s="254"/>
      <c r="AB30" s="254"/>
      <c r="AC30" s="254"/>
      <c r="AD30" s="254"/>
      <c r="AE30" s="254"/>
      <c r="AF30" s="254"/>
      <c r="AG30" s="255"/>
      <c r="AH30" s="379"/>
      <c r="AI30" s="380"/>
      <c r="AJ30" s="380"/>
      <c r="AK30" s="381"/>
      <c r="AM30" s="6"/>
      <c r="AN30" s="6"/>
    </row>
    <row r="31" spans="1:45" s="75" customFormat="1" ht="20.45" customHeight="1" x14ac:dyDescent="0.25">
      <c r="A31" s="360"/>
      <c r="B31" s="361"/>
      <c r="C31" s="364"/>
      <c r="D31" s="361"/>
      <c r="E31" s="366" t="s">
        <v>39</v>
      </c>
      <c r="F31" s="367"/>
      <c r="G31" s="367"/>
      <c r="H31" s="367"/>
      <c r="I31" s="367"/>
      <c r="J31" s="367"/>
      <c r="K31" s="367"/>
      <c r="L31" s="367"/>
      <c r="M31" s="367"/>
      <c r="N31" s="367"/>
      <c r="O31" s="368"/>
      <c r="P31" s="382" t="s">
        <v>185</v>
      </c>
      <c r="Q31" s="383"/>
      <c r="R31" s="383"/>
      <c r="S31" s="383"/>
      <c r="T31" s="383"/>
      <c r="U31" s="383"/>
      <c r="V31" s="383"/>
      <c r="W31" s="384"/>
      <c r="X31" s="383" t="s">
        <v>186</v>
      </c>
      <c r="Y31" s="383"/>
      <c r="Z31" s="383"/>
      <c r="AA31" s="383"/>
      <c r="AB31" s="383"/>
      <c r="AC31" s="383"/>
      <c r="AD31" s="383"/>
      <c r="AE31" s="383"/>
      <c r="AF31" s="383"/>
      <c r="AG31" s="384"/>
      <c r="AH31" s="376"/>
      <c r="AI31" s="377"/>
      <c r="AJ31" s="377"/>
      <c r="AK31" s="378"/>
      <c r="AM31" s="6"/>
      <c r="AN31" s="6"/>
    </row>
    <row r="32" spans="1:45" s="75" customFormat="1" ht="20.45" customHeight="1" x14ac:dyDescent="0.25">
      <c r="A32" s="362"/>
      <c r="B32" s="363"/>
      <c r="C32" s="365"/>
      <c r="D32" s="363"/>
      <c r="E32" s="373" t="s">
        <v>41</v>
      </c>
      <c r="F32" s="374"/>
      <c r="G32" s="374"/>
      <c r="H32" s="374"/>
      <c r="I32" s="374"/>
      <c r="J32" s="374"/>
      <c r="K32" s="374"/>
      <c r="L32" s="374"/>
      <c r="M32" s="374"/>
      <c r="N32" s="374"/>
      <c r="O32" s="375"/>
      <c r="P32" s="257"/>
      <c r="Q32" s="254"/>
      <c r="R32" s="254"/>
      <c r="S32" s="254"/>
      <c r="T32" s="254"/>
      <c r="U32" s="254"/>
      <c r="V32" s="254"/>
      <c r="W32" s="255"/>
      <c r="X32" s="254"/>
      <c r="Y32" s="254"/>
      <c r="Z32" s="254"/>
      <c r="AA32" s="254"/>
      <c r="AB32" s="254"/>
      <c r="AC32" s="254"/>
      <c r="AD32" s="254"/>
      <c r="AE32" s="254"/>
      <c r="AF32" s="254"/>
      <c r="AG32" s="255"/>
      <c r="AH32" s="379"/>
      <c r="AI32" s="380"/>
      <c r="AJ32" s="380"/>
      <c r="AK32" s="381"/>
      <c r="AM32" s="6"/>
      <c r="AN32" s="6"/>
    </row>
    <row r="33" spans="1:40" s="75" customFormat="1" ht="20.45" customHeight="1" x14ac:dyDescent="0.25">
      <c r="A33" s="360"/>
      <c r="B33" s="361"/>
      <c r="C33" s="364"/>
      <c r="D33" s="361"/>
      <c r="E33" s="366" t="s">
        <v>39</v>
      </c>
      <c r="F33" s="367"/>
      <c r="G33" s="367"/>
      <c r="H33" s="367"/>
      <c r="I33" s="367"/>
      <c r="J33" s="367"/>
      <c r="K33" s="367"/>
      <c r="L33" s="367"/>
      <c r="M33" s="367"/>
      <c r="N33" s="367"/>
      <c r="O33" s="368"/>
      <c r="P33" s="382" t="s">
        <v>185</v>
      </c>
      <c r="Q33" s="383"/>
      <c r="R33" s="383"/>
      <c r="S33" s="383"/>
      <c r="T33" s="383"/>
      <c r="U33" s="383"/>
      <c r="V33" s="383"/>
      <c r="W33" s="384"/>
      <c r="X33" s="383" t="s">
        <v>186</v>
      </c>
      <c r="Y33" s="383"/>
      <c r="Z33" s="383"/>
      <c r="AA33" s="383"/>
      <c r="AB33" s="383"/>
      <c r="AC33" s="383"/>
      <c r="AD33" s="383"/>
      <c r="AE33" s="383"/>
      <c r="AF33" s="383"/>
      <c r="AG33" s="384"/>
      <c r="AH33" s="376"/>
      <c r="AI33" s="377"/>
      <c r="AJ33" s="377"/>
      <c r="AK33" s="378"/>
      <c r="AM33" s="6"/>
      <c r="AN33" s="6"/>
    </row>
    <row r="34" spans="1:40" s="75" customFormat="1" ht="20.45" customHeight="1" x14ac:dyDescent="0.25">
      <c r="A34" s="362"/>
      <c r="B34" s="363"/>
      <c r="C34" s="365"/>
      <c r="D34" s="363"/>
      <c r="E34" s="373" t="s">
        <v>41</v>
      </c>
      <c r="F34" s="374"/>
      <c r="G34" s="374"/>
      <c r="H34" s="374"/>
      <c r="I34" s="374"/>
      <c r="J34" s="374"/>
      <c r="K34" s="374"/>
      <c r="L34" s="374"/>
      <c r="M34" s="374"/>
      <c r="N34" s="374"/>
      <c r="O34" s="375"/>
      <c r="P34" s="257"/>
      <c r="Q34" s="254"/>
      <c r="R34" s="254"/>
      <c r="S34" s="254"/>
      <c r="T34" s="254"/>
      <c r="U34" s="254"/>
      <c r="V34" s="254"/>
      <c r="W34" s="255"/>
      <c r="X34" s="254"/>
      <c r="Y34" s="254"/>
      <c r="Z34" s="254"/>
      <c r="AA34" s="254"/>
      <c r="AB34" s="254"/>
      <c r="AC34" s="254"/>
      <c r="AD34" s="254"/>
      <c r="AE34" s="254"/>
      <c r="AF34" s="254"/>
      <c r="AG34" s="255"/>
      <c r="AH34" s="379"/>
      <c r="AI34" s="380"/>
      <c r="AJ34" s="380"/>
      <c r="AK34" s="381"/>
      <c r="AM34" s="6"/>
      <c r="AN34" s="6"/>
    </row>
    <row r="35" spans="1:40" s="75" customFormat="1" ht="20.45" customHeight="1" x14ac:dyDescent="0.25">
      <c r="A35" s="360"/>
      <c r="B35" s="361"/>
      <c r="C35" s="364"/>
      <c r="D35" s="361"/>
      <c r="E35" s="366" t="s">
        <v>39</v>
      </c>
      <c r="F35" s="367"/>
      <c r="G35" s="367"/>
      <c r="H35" s="367"/>
      <c r="I35" s="367"/>
      <c r="J35" s="367"/>
      <c r="K35" s="367"/>
      <c r="L35" s="367"/>
      <c r="M35" s="367"/>
      <c r="N35" s="367"/>
      <c r="O35" s="368"/>
      <c r="P35" s="382" t="s">
        <v>185</v>
      </c>
      <c r="Q35" s="383"/>
      <c r="R35" s="383"/>
      <c r="S35" s="383"/>
      <c r="T35" s="383"/>
      <c r="U35" s="383"/>
      <c r="V35" s="383"/>
      <c r="W35" s="384"/>
      <c r="X35" s="383" t="s">
        <v>186</v>
      </c>
      <c r="Y35" s="383"/>
      <c r="Z35" s="383"/>
      <c r="AA35" s="383"/>
      <c r="AB35" s="383"/>
      <c r="AC35" s="383"/>
      <c r="AD35" s="383"/>
      <c r="AE35" s="383"/>
      <c r="AF35" s="383"/>
      <c r="AG35" s="384"/>
      <c r="AH35" s="376"/>
      <c r="AI35" s="377"/>
      <c r="AJ35" s="377"/>
      <c r="AK35" s="378"/>
      <c r="AM35" s="6"/>
      <c r="AN35" s="6"/>
    </row>
    <row r="36" spans="1:40" s="75" customFormat="1" ht="20.45" customHeight="1" x14ac:dyDescent="0.25">
      <c r="A36" s="362"/>
      <c r="B36" s="363"/>
      <c r="C36" s="365"/>
      <c r="D36" s="363"/>
      <c r="E36" s="373" t="s">
        <v>41</v>
      </c>
      <c r="F36" s="374"/>
      <c r="G36" s="374"/>
      <c r="H36" s="374"/>
      <c r="I36" s="374"/>
      <c r="J36" s="374"/>
      <c r="K36" s="374"/>
      <c r="L36" s="374"/>
      <c r="M36" s="374"/>
      <c r="N36" s="374"/>
      <c r="O36" s="375"/>
      <c r="P36" s="257"/>
      <c r="Q36" s="254"/>
      <c r="R36" s="254"/>
      <c r="S36" s="254"/>
      <c r="T36" s="254"/>
      <c r="U36" s="254"/>
      <c r="V36" s="254"/>
      <c r="W36" s="255"/>
      <c r="X36" s="254"/>
      <c r="Y36" s="254"/>
      <c r="Z36" s="254"/>
      <c r="AA36" s="254"/>
      <c r="AB36" s="254"/>
      <c r="AC36" s="254"/>
      <c r="AD36" s="254"/>
      <c r="AE36" s="254"/>
      <c r="AF36" s="254"/>
      <c r="AG36" s="255"/>
      <c r="AH36" s="379"/>
      <c r="AI36" s="380"/>
      <c r="AJ36" s="380"/>
      <c r="AK36" s="381"/>
      <c r="AM36" s="6"/>
      <c r="AN36" s="6"/>
    </row>
    <row r="37" spans="1:40" s="75" customFormat="1" ht="20.45" customHeight="1" x14ac:dyDescent="0.25">
      <c r="A37" s="360"/>
      <c r="B37" s="361"/>
      <c r="C37" s="364"/>
      <c r="D37" s="361"/>
      <c r="E37" s="366" t="s">
        <v>39</v>
      </c>
      <c r="F37" s="367"/>
      <c r="G37" s="367"/>
      <c r="H37" s="367"/>
      <c r="I37" s="367"/>
      <c r="J37" s="367"/>
      <c r="K37" s="367"/>
      <c r="L37" s="367"/>
      <c r="M37" s="367"/>
      <c r="N37" s="367"/>
      <c r="O37" s="368"/>
      <c r="P37" s="382" t="s">
        <v>185</v>
      </c>
      <c r="Q37" s="383"/>
      <c r="R37" s="383"/>
      <c r="S37" s="383"/>
      <c r="T37" s="383"/>
      <c r="U37" s="383"/>
      <c r="V37" s="383"/>
      <c r="W37" s="384"/>
      <c r="X37" s="383" t="s">
        <v>186</v>
      </c>
      <c r="Y37" s="383"/>
      <c r="Z37" s="383"/>
      <c r="AA37" s="383"/>
      <c r="AB37" s="383"/>
      <c r="AC37" s="383"/>
      <c r="AD37" s="383"/>
      <c r="AE37" s="383"/>
      <c r="AF37" s="383"/>
      <c r="AG37" s="384"/>
      <c r="AH37" s="376"/>
      <c r="AI37" s="377"/>
      <c r="AJ37" s="377"/>
      <c r="AK37" s="378"/>
      <c r="AM37" s="6"/>
      <c r="AN37" s="6"/>
    </row>
    <row r="38" spans="1:40" s="75" customFormat="1" ht="20.45" customHeight="1" x14ac:dyDescent="0.25">
      <c r="A38" s="362"/>
      <c r="B38" s="363"/>
      <c r="C38" s="365"/>
      <c r="D38" s="363"/>
      <c r="E38" s="373" t="s">
        <v>41</v>
      </c>
      <c r="F38" s="374"/>
      <c r="G38" s="374"/>
      <c r="H38" s="374"/>
      <c r="I38" s="374"/>
      <c r="J38" s="374"/>
      <c r="K38" s="374"/>
      <c r="L38" s="374"/>
      <c r="M38" s="374"/>
      <c r="N38" s="374"/>
      <c r="O38" s="375"/>
      <c r="P38" s="257"/>
      <c r="Q38" s="254"/>
      <c r="R38" s="254"/>
      <c r="S38" s="254"/>
      <c r="T38" s="254"/>
      <c r="U38" s="254"/>
      <c r="V38" s="254"/>
      <c r="W38" s="255"/>
      <c r="X38" s="254"/>
      <c r="Y38" s="254"/>
      <c r="Z38" s="254"/>
      <c r="AA38" s="254"/>
      <c r="AB38" s="254"/>
      <c r="AC38" s="254"/>
      <c r="AD38" s="254"/>
      <c r="AE38" s="254"/>
      <c r="AF38" s="254"/>
      <c r="AG38" s="255"/>
      <c r="AH38" s="379"/>
      <c r="AI38" s="380"/>
      <c r="AJ38" s="380"/>
      <c r="AK38" s="381"/>
      <c r="AM38" s="6"/>
      <c r="AN38" s="6"/>
    </row>
    <row r="39" spans="1:40" s="75" customFormat="1" ht="20.45" customHeight="1" x14ac:dyDescent="0.25">
      <c r="A39" s="360"/>
      <c r="B39" s="361"/>
      <c r="C39" s="364"/>
      <c r="D39" s="361"/>
      <c r="E39" s="366" t="s">
        <v>39</v>
      </c>
      <c r="F39" s="367"/>
      <c r="G39" s="367"/>
      <c r="H39" s="367"/>
      <c r="I39" s="367"/>
      <c r="J39" s="367"/>
      <c r="K39" s="367"/>
      <c r="L39" s="367"/>
      <c r="M39" s="367"/>
      <c r="N39" s="367"/>
      <c r="O39" s="368"/>
      <c r="P39" s="382" t="s">
        <v>185</v>
      </c>
      <c r="Q39" s="383"/>
      <c r="R39" s="383"/>
      <c r="S39" s="383"/>
      <c r="T39" s="383"/>
      <c r="U39" s="383"/>
      <c r="V39" s="383"/>
      <c r="W39" s="384"/>
      <c r="X39" s="383" t="s">
        <v>186</v>
      </c>
      <c r="Y39" s="383"/>
      <c r="Z39" s="383"/>
      <c r="AA39" s="383"/>
      <c r="AB39" s="383"/>
      <c r="AC39" s="383"/>
      <c r="AD39" s="383"/>
      <c r="AE39" s="383"/>
      <c r="AF39" s="383"/>
      <c r="AG39" s="384"/>
      <c r="AH39" s="376"/>
      <c r="AI39" s="377"/>
      <c r="AJ39" s="377"/>
      <c r="AK39" s="378"/>
      <c r="AM39" s="6"/>
      <c r="AN39" s="6"/>
    </row>
    <row r="40" spans="1:40" s="75" customFormat="1" ht="20.45" customHeight="1" x14ac:dyDescent="0.25">
      <c r="A40" s="362"/>
      <c r="B40" s="363"/>
      <c r="C40" s="365"/>
      <c r="D40" s="363"/>
      <c r="E40" s="373" t="s">
        <v>41</v>
      </c>
      <c r="F40" s="374"/>
      <c r="G40" s="374"/>
      <c r="H40" s="374"/>
      <c r="I40" s="374"/>
      <c r="J40" s="374"/>
      <c r="K40" s="374"/>
      <c r="L40" s="374"/>
      <c r="M40" s="374"/>
      <c r="N40" s="374"/>
      <c r="O40" s="375"/>
      <c r="P40" s="257"/>
      <c r="Q40" s="254"/>
      <c r="R40" s="254"/>
      <c r="S40" s="254"/>
      <c r="T40" s="254"/>
      <c r="U40" s="254"/>
      <c r="V40" s="254"/>
      <c r="W40" s="255"/>
      <c r="X40" s="254"/>
      <c r="Y40" s="254"/>
      <c r="Z40" s="254"/>
      <c r="AA40" s="254"/>
      <c r="AB40" s="254"/>
      <c r="AC40" s="254"/>
      <c r="AD40" s="254"/>
      <c r="AE40" s="254"/>
      <c r="AF40" s="254"/>
      <c r="AG40" s="255"/>
      <c r="AH40" s="379"/>
      <c r="AI40" s="380"/>
      <c r="AJ40" s="380"/>
      <c r="AK40" s="381"/>
      <c r="AM40" s="6"/>
      <c r="AN40" s="6"/>
    </row>
    <row r="41" spans="1:40" s="75" customFormat="1" ht="20.45" customHeight="1" x14ac:dyDescent="0.25">
      <c r="A41" s="360"/>
      <c r="B41" s="361"/>
      <c r="C41" s="364"/>
      <c r="D41" s="361"/>
      <c r="E41" s="366" t="s">
        <v>39</v>
      </c>
      <c r="F41" s="367"/>
      <c r="G41" s="367"/>
      <c r="H41" s="367"/>
      <c r="I41" s="367"/>
      <c r="J41" s="367"/>
      <c r="K41" s="367"/>
      <c r="L41" s="367"/>
      <c r="M41" s="367"/>
      <c r="N41" s="367"/>
      <c r="O41" s="368"/>
      <c r="P41" s="382" t="s">
        <v>185</v>
      </c>
      <c r="Q41" s="383"/>
      <c r="R41" s="383"/>
      <c r="S41" s="383"/>
      <c r="T41" s="383"/>
      <c r="U41" s="383"/>
      <c r="V41" s="383"/>
      <c r="W41" s="384"/>
      <c r="X41" s="383" t="s">
        <v>186</v>
      </c>
      <c r="Y41" s="383"/>
      <c r="Z41" s="383"/>
      <c r="AA41" s="383"/>
      <c r="AB41" s="383"/>
      <c r="AC41" s="383"/>
      <c r="AD41" s="383"/>
      <c r="AE41" s="383"/>
      <c r="AF41" s="383"/>
      <c r="AG41" s="384"/>
      <c r="AH41" s="376"/>
      <c r="AI41" s="377"/>
      <c r="AJ41" s="377"/>
      <c r="AK41" s="378"/>
      <c r="AM41" s="6"/>
      <c r="AN41" s="6"/>
    </row>
    <row r="42" spans="1:40" s="75" customFormat="1" ht="20.45" customHeight="1" x14ac:dyDescent="0.25">
      <c r="A42" s="362"/>
      <c r="B42" s="363"/>
      <c r="C42" s="365"/>
      <c r="D42" s="363"/>
      <c r="E42" s="373" t="s">
        <v>41</v>
      </c>
      <c r="F42" s="374"/>
      <c r="G42" s="374"/>
      <c r="H42" s="374"/>
      <c r="I42" s="374"/>
      <c r="J42" s="374"/>
      <c r="K42" s="374"/>
      <c r="L42" s="374"/>
      <c r="M42" s="374"/>
      <c r="N42" s="374"/>
      <c r="O42" s="375"/>
      <c r="P42" s="257"/>
      <c r="Q42" s="254"/>
      <c r="R42" s="254"/>
      <c r="S42" s="254"/>
      <c r="T42" s="254"/>
      <c r="U42" s="254"/>
      <c r="V42" s="254"/>
      <c r="W42" s="255"/>
      <c r="X42" s="254"/>
      <c r="Y42" s="254"/>
      <c r="Z42" s="254"/>
      <c r="AA42" s="254"/>
      <c r="AB42" s="254"/>
      <c r="AC42" s="254"/>
      <c r="AD42" s="254"/>
      <c r="AE42" s="254"/>
      <c r="AF42" s="254"/>
      <c r="AG42" s="255"/>
      <c r="AH42" s="379"/>
      <c r="AI42" s="380"/>
      <c r="AJ42" s="380"/>
      <c r="AK42" s="381"/>
      <c r="AM42" s="6"/>
      <c r="AN42" s="6"/>
    </row>
    <row r="43" spans="1:40" s="75" customFormat="1" ht="20.45" customHeight="1" x14ac:dyDescent="0.25">
      <c r="A43" s="360"/>
      <c r="B43" s="361"/>
      <c r="C43" s="364"/>
      <c r="D43" s="361"/>
      <c r="E43" s="366" t="s">
        <v>39</v>
      </c>
      <c r="F43" s="367"/>
      <c r="G43" s="367"/>
      <c r="H43" s="367"/>
      <c r="I43" s="367"/>
      <c r="J43" s="367"/>
      <c r="K43" s="367"/>
      <c r="L43" s="367"/>
      <c r="M43" s="367"/>
      <c r="N43" s="367"/>
      <c r="O43" s="368"/>
      <c r="P43" s="382" t="s">
        <v>185</v>
      </c>
      <c r="Q43" s="383"/>
      <c r="R43" s="383"/>
      <c r="S43" s="383"/>
      <c r="T43" s="383"/>
      <c r="U43" s="383"/>
      <c r="V43" s="383"/>
      <c r="W43" s="384"/>
      <c r="X43" s="383" t="s">
        <v>186</v>
      </c>
      <c r="Y43" s="383"/>
      <c r="Z43" s="383"/>
      <c r="AA43" s="383"/>
      <c r="AB43" s="383"/>
      <c r="AC43" s="383"/>
      <c r="AD43" s="383"/>
      <c r="AE43" s="383"/>
      <c r="AF43" s="383"/>
      <c r="AG43" s="384"/>
      <c r="AH43" s="376"/>
      <c r="AI43" s="377"/>
      <c r="AJ43" s="377"/>
      <c r="AK43" s="378"/>
      <c r="AM43" s="6"/>
      <c r="AN43" s="6"/>
    </row>
    <row r="44" spans="1:40" s="75" customFormat="1" ht="20.45" customHeight="1" x14ac:dyDescent="0.25">
      <c r="A44" s="362"/>
      <c r="B44" s="363"/>
      <c r="C44" s="365"/>
      <c r="D44" s="363"/>
      <c r="E44" s="373" t="s">
        <v>41</v>
      </c>
      <c r="F44" s="374"/>
      <c r="G44" s="374"/>
      <c r="H44" s="374"/>
      <c r="I44" s="374"/>
      <c r="J44" s="374"/>
      <c r="K44" s="374"/>
      <c r="L44" s="374"/>
      <c r="M44" s="374"/>
      <c r="N44" s="374"/>
      <c r="O44" s="375"/>
      <c r="P44" s="257"/>
      <c r="Q44" s="254"/>
      <c r="R44" s="254"/>
      <c r="S44" s="254"/>
      <c r="T44" s="254"/>
      <c r="U44" s="254"/>
      <c r="V44" s="254"/>
      <c r="W44" s="255"/>
      <c r="X44" s="254"/>
      <c r="Y44" s="254"/>
      <c r="Z44" s="254"/>
      <c r="AA44" s="254"/>
      <c r="AB44" s="254"/>
      <c r="AC44" s="254"/>
      <c r="AD44" s="254"/>
      <c r="AE44" s="254"/>
      <c r="AF44" s="254"/>
      <c r="AG44" s="255"/>
      <c r="AH44" s="379"/>
      <c r="AI44" s="380"/>
      <c r="AJ44" s="380"/>
      <c r="AK44" s="381"/>
      <c r="AM44" s="6"/>
      <c r="AN44" s="6"/>
    </row>
    <row r="45" spans="1:40" s="75" customFormat="1" ht="20.45" customHeight="1" x14ac:dyDescent="0.25">
      <c r="A45" s="360"/>
      <c r="B45" s="361"/>
      <c r="C45" s="364"/>
      <c r="D45" s="361"/>
      <c r="E45" s="366" t="s">
        <v>39</v>
      </c>
      <c r="F45" s="367"/>
      <c r="G45" s="367"/>
      <c r="H45" s="367"/>
      <c r="I45" s="367"/>
      <c r="J45" s="367"/>
      <c r="K45" s="367"/>
      <c r="L45" s="367"/>
      <c r="M45" s="367"/>
      <c r="N45" s="367"/>
      <c r="O45" s="368"/>
      <c r="P45" s="382" t="s">
        <v>185</v>
      </c>
      <c r="Q45" s="383"/>
      <c r="R45" s="383"/>
      <c r="S45" s="383"/>
      <c r="T45" s="383"/>
      <c r="U45" s="383"/>
      <c r="V45" s="383"/>
      <c r="W45" s="384"/>
      <c r="X45" s="383" t="s">
        <v>186</v>
      </c>
      <c r="Y45" s="383"/>
      <c r="Z45" s="383"/>
      <c r="AA45" s="383"/>
      <c r="AB45" s="383"/>
      <c r="AC45" s="383"/>
      <c r="AD45" s="383"/>
      <c r="AE45" s="383"/>
      <c r="AF45" s="383"/>
      <c r="AG45" s="384"/>
      <c r="AH45" s="376"/>
      <c r="AI45" s="377"/>
      <c r="AJ45" s="377"/>
      <c r="AK45" s="378"/>
      <c r="AM45" s="6"/>
      <c r="AN45" s="6"/>
    </row>
    <row r="46" spans="1:40" s="75" customFormat="1" ht="20.45" customHeight="1" x14ac:dyDescent="0.25">
      <c r="A46" s="362"/>
      <c r="B46" s="363"/>
      <c r="C46" s="365"/>
      <c r="D46" s="363"/>
      <c r="E46" s="373" t="s">
        <v>41</v>
      </c>
      <c r="F46" s="374"/>
      <c r="G46" s="374"/>
      <c r="H46" s="374"/>
      <c r="I46" s="374"/>
      <c r="J46" s="374"/>
      <c r="K46" s="374"/>
      <c r="L46" s="374"/>
      <c r="M46" s="374"/>
      <c r="N46" s="374"/>
      <c r="O46" s="375"/>
      <c r="P46" s="257"/>
      <c r="Q46" s="254"/>
      <c r="R46" s="254"/>
      <c r="S46" s="254"/>
      <c r="T46" s="254"/>
      <c r="U46" s="254"/>
      <c r="V46" s="254"/>
      <c r="W46" s="255"/>
      <c r="X46" s="254"/>
      <c r="Y46" s="254"/>
      <c r="Z46" s="254"/>
      <c r="AA46" s="254"/>
      <c r="AB46" s="254"/>
      <c r="AC46" s="254"/>
      <c r="AD46" s="254"/>
      <c r="AE46" s="254"/>
      <c r="AF46" s="254"/>
      <c r="AG46" s="255"/>
      <c r="AH46" s="379"/>
      <c r="AI46" s="380"/>
      <c r="AJ46" s="380"/>
      <c r="AK46" s="381"/>
      <c r="AM46" s="6"/>
      <c r="AN46" s="6"/>
    </row>
    <row r="47" spans="1:40" s="75" customFormat="1" ht="20.45" customHeight="1" x14ac:dyDescent="0.25">
      <c r="A47" s="360"/>
      <c r="B47" s="361"/>
      <c r="C47" s="364"/>
      <c r="D47" s="361"/>
      <c r="E47" s="366" t="s">
        <v>39</v>
      </c>
      <c r="F47" s="367"/>
      <c r="G47" s="367"/>
      <c r="H47" s="367"/>
      <c r="I47" s="367"/>
      <c r="J47" s="367"/>
      <c r="K47" s="367"/>
      <c r="L47" s="367"/>
      <c r="M47" s="367"/>
      <c r="N47" s="367"/>
      <c r="O47" s="368"/>
      <c r="P47" s="382" t="s">
        <v>185</v>
      </c>
      <c r="Q47" s="383"/>
      <c r="R47" s="383"/>
      <c r="S47" s="383"/>
      <c r="T47" s="383"/>
      <c r="U47" s="383"/>
      <c r="V47" s="383"/>
      <c r="W47" s="384"/>
      <c r="X47" s="383" t="s">
        <v>186</v>
      </c>
      <c r="Y47" s="383"/>
      <c r="Z47" s="383"/>
      <c r="AA47" s="383"/>
      <c r="AB47" s="383"/>
      <c r="AC47" s="383"/>
      <c r="AD47" s="383"/>
      <c r="AE47" s="383"/>
      <c r="AF47" s="383"/>
      <c r="AG47" s="384"/>
      <c r="AH47" s="376"/>
      <c r="AI47" s="377"/>
      <c r="AJ47" s="377"/>
      <c r="AK47" s="378"/>
      <c r="AM47" s="6"/>
      <c r="AN47" s="6"/>
    </row>
    <row r="48" spans="1:40" s="75" customFormat="1" ht="20.45" customHeight="1" x14ac:dyDescent="0.25">
      <c r="A48" s="385"/>
      <c r="B48" s="386"/>
      <c r="C48" s="387"/>
      <c r="D48" s="386"/>
      <c r="E48" s="429" t="s">
        <v>41</v>
      </c>
      <c r="F48" s="451"/>
      <c r="G48" s="451"/>
      <c r="H48" s="451"/>
      <c r="I48" s="451"/>
      <c r="J48" s="451"/>
      <c r="K48" s="451"/>
      <c r="L48" s="451"/>
      <c r="M48" s="451"/>
      <c r="N48" s="451"/>
      <c r="O48" s="452"/>
      <c r="P48" s="603"/>
      <c r="Q48" s="423"/>
      <c r="R48" s="423"/>
      <c r="S48" s="423"/>
      <c r="T48" s="423"/>
      <c r="U48" s="423"/>
      <c r="V48" s="423"/>
      <c r="W48" s="604"/>
      <c r="X48" s="423"/>
      <c r="Y48" s="423"/>
      <c r="Z48" s="423"/>
      <c r="AA48" s="423"/>
      <c r="AB48" s="423"/>
      <c r="AC48" s="423"/>
      <c r="AD48" s="423"/>
      <c r="AE48" s="423"/>
      <c r="AF48" s="423"/>
      <c r="AG48" s="604"/>
      <c r="AH48" s="448"/>
      <c r="AI48" s="449"/>
      <c r="AJ48" s="449"/>
      <c r="AK48" s="450"/>
      <c r="AM48" s="6"/>
      <c r="AN48" s="6"/>
    </row>
    <row r="49" spans="1:37" ht="10.9" customHeight="1" x14ac:dyDescent="0.25">
      <c r="A49" s="79" t="s">
        <v>45</v>
      </c>
      <c r="B49" s="602"/>
      <c r="C49" s="79"/>
      <c r="D49" s="1"/>
      <c r="E49" s="1"/>
      <c r="F49" s="1"/>
      <c r="G49" s="1"/>
      <c r="H49" s="1"/>
      <c r="I49" s="1"/>
      <c r="J49" s="1"/>
      <c r="K49" s="1"/>
      <c r="L49" s="1"/>
      <c r="M49" s="1"/>
      <c r="N49" s="1"/>
      <c r="O49" s="1"/>
      <c r="P49" s="1"/>
      <c r="Q49" s="1"/>
      <c r="R49" s="1"/>
    </row>
    <row r="50" spans="1:37" ht="10.9" customHeight="1" x14ac:dyDescent="0.25">
      <c r="A50" s="80"/>
      <c r="B50" s="223"/>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1:37" ht="10.9" customHeight="1" x14ac:dyDescent="0.25">
      <c r="A51" s="81"/>
      <c r="B51" s="224"/>
    </row>
    <row r="52" spans="1:37" ht="6" customHeight="1" x14ac:dyDescent="0.25">
      <c r="B52" s="224"/>
    </row>
    <row r="53" spans="1:37" x14ac:dyDescent="0.25">
      <c r="B53" s="224"/>
    </row>
  </sheetData>
  <mergeCells count="184">
    <mergeCell ref="AH25:AK26"/>
    <mergeCell ref="E26:O26"/>
    <mergeCell ref="E27:O27"/>
    <mergeCell ref="AH27:AK28"/>
    <mergeCell ref="E28:O28"/>
    <mergeCell ref="P25:W26"/>
    <mergeCell ref="P27:W28"/>
    <mergeCell ref="P35:W36"/>
    <mergeCell ref="P37:W38"/>
    <mergeCell ref="X25:AG26"/>
    <mergeCell ref="X27:AG28"/>
    <mergeCell ref="X29:AG30"/>
    <mergeCell ref="X31:AG32"/>
    <mergeCell ref="X33:AG34"/>
    <mergeCell ref="X35:AG36"/>
    <mergeCell ref="X37:AG38"/>
    <mergeCell ref="AH21:AK22"/>
    <mergeCell ref="E23:O23"/>
    <mergeCell ref="AH23:AK24"/>
    <mergeCell ref="E19:O20"/>
    <mergeCell ref="P19:W20"/>
    <mergeCell ref="X19:AG20"/>
    <mergeCell ref="AH19:AK20"/>
    <mergeCell ref="P21:W22"/>
    <mergeCell ref="P23:W24"/>
    <mergeCell ref="X21:AG22"/>
    <mergeCell ref="X23:AG24"/>
    <mergeCell ref="E45:O45"/>
    <mergeCell ref="AH45:AK46"/>
    <mergeCell ref="E46:O46"/>
    <mergeCell ref="E47:O47"/>
    <mergeCell ref="AH47:AK48"/>
    <mergeCell ref="E48:O48"/>
    <mergeCell ref="A47:B48"/>
    <mergeCell ref="C47:D48"/>
    <mergeCell ref="A45:B46"/>
    <mergeCell ref="C45:D46"/>
    <mergeCell ref="P45:W46"/>
    <mergeCell ref="P47:W48"/>
    <mergeCell ref="X45:AG46"/>
    <mergeCell ref="X47:AG48"/>
    <mergeCell ref="E43:O43"/>
    <mergeCell ref="AH43:AK44"/>
    <mergeCell ref="E44:O44"/>
    <mergeCell ref="A41:B42"/>
    <mergeCell ref="C41:D42"/>
    <mergeCell ref="A43:B44"/>
    <mergeCell ref="C43:D44"/>
    <mergeCell ref="E39:O39"/>
    <mergeCell ref="AH39:AK40"/>
    <mergeCell ref="E40:O40"/>
    <mergeCell ref="E41:O41"/>
    <mergeCell ref="AH41:AK42"/>
    <mergeCell ref="E42:O42"/>
    <mergeCell ref="P39:W40"/>
    <mergeCell ref="P41:W42"/>
    <mergeCell ref="P43:W44"/>
    <mergeCell ref="X39:AG40"/>
    <mergeCell ref="X41:AG42"/>
    <mergeCell ref="X43:AG44"/>
    <mergeCell ref="A37:B38"/>
    <mergeCell ref="C37:D38"/>
    <mergeCell ref="A39:B40"/>
    <mergeCell ref="C39:D40"/>
    <mergeCell ref="E37:O37"/>
    <mergeCell ref="AH37:AK38"/>
    <mergeCell ref="E38:O38"/>
    <mergeCell ref="E35:O35"/>
    <mergeCell ref="AH35:AK36"/>
    <mergeCell ref="E36:O36"/>
    <mergeCell ref="A33:B34"/>
    <mergeCell ref="C33:D34"/>
    <mergeCell ref="A35:B36"/>
    <mergeCell ref="C35:D36"/>
    <mergeCell ref="E31:O31"/>
    <mergeCell ref="AH31:AK32"/>
    <mergeCell ref="E32:O32"/>
    <mergeCell ref="A29:B30"/>
    <mergeCell ref="C29:D30"/>
    <mergeCell ref="A31:B32"/>
    <mergeCell ref="C31:D32"/>
    <mergeCell ref="E29:O29"/>
    <mergeCell ref="AH29:AK30"/>
    <mergeCell ref="E30:O30"/>
    <mergeCell ref="P29:W30"/>
    <mergeCell ref="E33:O33"/>
    <mergeCell ref="AH33:AK34"/>
    <mergeCell ref="E34:O34"/>
    <mergeCell ref="P31:W32"/>
    <mergeCell ref="P33:W34"/>
    <mergeCell ref="A27:B28"/>
    <mergeCell ref="C27:D28"/>
    <mergeCell ref="E25:O25"/>
    <mergeCell ref="A21:B22"/>
    <mergeCell ref="C21:D22"/>
    <mergeCell ref="A23:B24"/>
    <mergeCell ref="C23:D24"/>
    <mergeCell ref="C25:D26"/>
    <mergeCell ref="A25:B26"/>
    <mergeCell ref="E24:O24"/>
    <mergeCell ref="E21:O21"/>
    <mergeCell ref="E22:O22"/>
    <mergeCell ref="AD16:AE16"/>
    <mergeCell ref="AF16:AG16"/>
    <mergeCell ref="AH16:AI16"/>
    <mergeCell ref="AJ16:AK16"/>
    <mergeCell ref="W17:Y17"/>
    <mergeCell ref="Z17:AA17"/>
    <mergeCell ref="AB17:AC17"/>
    <mergeCell ref="AD17:AE17"/>
    <mergeCell ref="AF17:AG17"/>
    <mergeCell ref="AH17:AI17"/>
    <mergeCell ref="W16:Y16"/>
    <mergeCell ref="Z16:AA16"/>
    <mergeCell ref="AB16:AC16"/>
    <mergeCell ref="AA7:AE8"/>
    <mergeCell ref="AF7:AK7"/>
    <mergeCell ref="AF8:AH8"/>
    <mergeCell ref="AI8:AK8"/>
    <mergeCell ref="A13:G15"/>
    <mergeCell ref="H13:O13"/>
    <mergeCell ref="T13:U13"/>
    <mergeCell ref="W13:Y13"/>
    <mergeCell ref="Z13:AE13"/>
    <mergeCell ref="AB9:AC10"/>
    <mergeCell ref="AD9:AE10"/>
    <mergeCell ref="AF13:AK13"/>
    <mergeCell ref="H14:H17"/>
    <mergeCell ref="W14:X14"/>
    <mergeCell ref="W15:Y15"/>
    <mergeCell ref="Z15:AA15"/>
    <mergeCell ref="AB15:AC15"/>
    <mergeCell ref="AD15:AE15"/>
    <mergeCell ref="AF15:AG15"/>
    <mergeCell ref="AH15:AI15"/>
    <mergeCell ref="AJ15:AK15"/>
    <mergeCell ref="AJ17:AK17"/>
    <mergeCell ref="A16:B17"/>
    <mergeCell ref="F9:G10"/>
    <mergeCell ref="AF10:AG11"/>
    <mergeCell ref="AI10:AJ11"/>
    <mergeCell ref="N9:O10"/>
    <mergeCell ref="P9:P10"/>
    <mergeCell ref="R9:S10"/>
    <mergeCell ref="T9:V10"/>
    <mergeCell ref="X9:Y10"/>
    <mergeCell ref="Z9:Z10"/>
    <mergeCell ref="S11:T11"/>
    <mergeCell ref="U11:V11"/>
    <mergeCell ref="AA11:AB11"/>
    <mergeCell ref="A7:D8"/>
    <mergeCell ref="E7:H8"/>
    <mergeCell ref="I7:L8"/>
    <mergeCell ref="M7:P8"/>
    <mergeCell ref="Q7:V8"/>
    <mergeCell ref="A20:B20"/>
    <mergeCell ref="C20:D20"/>
    <mergeCell ref="K5:L6"/>
    <mergeCell ref="M5:M6"/>
    <mergeCell ref="N5:N6"/>
    <mergeCell ref="O5:P6"/>
    <mergeCell ref="Q5:X5"/>
    <mergeCell ref="B9:C10"/>
    <mergeCell ref="D9:D10"/>
    <mergeCell ref="W7:Z8"/>
    <mergeCell ref="H9:H10"/>
    <mergeCell ref="J9:K10"/>
    <mergeCell ref="L9:L10"/>
    <mergeCell ref="C16:E17"/>
    <mergeCell ref="F16:G17"/>
    <mergeCell ref="A19:D19"/>
    <mergeCell ref="Y5:AK5"/>
    <mergeCell ref="AF9:AH9"/>
    <mergeCell ref="AI9:AK9"/>
    <mergeCell ref="A2:AK2"/>
    <mergeCell ref="A4:P4"/>
    <mergeCell ref="Q4:X4"/>
    <mergeCell ref="Y4:AK4"/>
    <mergeCell ref="A5:B6"/>
    <mergeCell ref="C5:D6"/>
    <mergeCell ref="E5:E6"/>
    <mergeCell ref="F5:F6"/>
    <mergeCell ref="G5:H6"/>
    <mergeCell ref="I5:J6"/>
  </mergeCells>
  <phoneticPr fontId="3"/>
  <pageMargins left="0.11811023622047245" right="0" top="0.35433070866141736" bottom="0.15748031496062992"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AP63"/>
  <sheetViews>
    <sheetView showGridLines="0" workbookViewId="0">
      <selection activeCell="AF2" sqref="AF2:AH3"/>
    </sheetView>
  </sheetViews>
  <sheetFormatPr defaultColWidth="9" defaultRowHeight="12.75" x14ac:dyDescent="0.25"/>
  <cols>
    <col min="1" max="13" width="2.86328125" style="2" customWidth="1"/>
    <col min="14" max="14" width="5.3984375" style="2" customWidth="1"/>
    <col min="15" max="19" width="2.86328125" style="2" customWidth="1"/>
    <col min="20" max="21" width="1.46484375" style="2" customWidth="1"/>
    <col min="22" max="23" width="2.86328125" style="2" customWidth="1"/>
    <col min="24" max="24" width="4.46484375" style="2" customWidth="1"/>
    <col min="25" max="26" width="2.86328125" style="2" customWidth="1"/>
    <col min="27" max="28" width="2.265625" style="2" customWidth="1"/>
    <col min="29" max="30" width="2.86328125" style="2" customWidth="1"/>
    <col min="31" max="31" width="4.46484375" style="2" customWidth="1"/>
    <col min="32" max="33" width="2.86328125" style="2" customWidth="1"/>
    <col min="34" max="34" width="5.73046875" style="2" customWidth="1"/>
    <col min="35" max="35" width="2.1328125" style="2" customWidth="1"/>
    <col min="36" max="37" width="9" style="6"/>
    <col min="38" max="16384" width="9" style="2"/>
  </cols>
  <sheetData>
    <row r="1" spans="1:42" ht="25.15" customHeight="1" x14ac:dyDescent="0.25">
      <c r="A1" s="67"/>
      <c r="B1" s="67"/>
      <c r="C1" s="67"/>
      <c r="D1" s="68"/>
      <c r="E1" s="68"/>
      <c r="F1" s="67"/>
      <c r="G1" s="68"/>
      <c r="H1" s="68"/>
      <c r="I1" s="67"/>
      <c r="J1" s="69"/>
      <c r="K1" s="67"/>
      <c r="L1" s="68"/>
      <c r="M1" s="68"/>
      <c r="N1" s="67"/>
      <c r="O1" s="69"/>
      <c r="P1" s="67"/>
      <c r="Q1" s="70"/>
      <c r="R1" s="70"/>
      <c r="S1" s="67"/>
      <c r="T1" s="69"/>
      <c r="U1" s="69"/>
      <c r="V1" s="67"/>
      <c r="W1" s="70"/>
      <c r="X1" s="70"/>
      <c r="Y1" s="67"/>
      <c r="Z1" s="69"/>
      <c r="AA1" s="71"/>
      <c r="AB1" s="68"/>
      <c r="AC1" s="68"/>
      <c r="AD1" s="68"/>
      <c r="AE1" s="72"/>
      <c r="AF1" s="68"/>
      <c r="AG1" s="68"/>
      <c r="AH1" s="68"/>
      <c r="AI1" s="6"/>
      <c r="AJ1" s="2"/>
      <c r="AK1" s="2"/>
    </row>
    <row r="2" spans="1:42" s="73" customFormat="1" ht="14.45" customHeight="1" x14ac:dyDescent="0.25">
      <c r="A2" s="231" t="s">
        <v>176</v>
      </c>
      <c r="B2" s="232"/>
      <c r="C2" s="232"/>
      <c r="D2" s="285"/>
      <c r="E2" s="415" t="s">
        <v>36</v>
      </c>
      <c r="F2" s="415"/>
      <c r="G2" s="415"/>
      <c r="H2" s="415"/>
      <c r="I2" s="415"/>
      <c r="J2" s="415"/>
      <c r="K2" s="415"/>
      <c r="L2" s="415"/>
      <c r="M2" s="415"/>
      <c r="N2" s="415"/>
      <c r="O2" s="388" t="s">
        <v>46</v>
      </c>
      <c r="P2" s="321"/>
      <c r="Q2" s="321"/>
      <c r="R2" s="321"/>
      <c r="S2" s="321"/>
      <c r="T2" s="321"/>
      <c r="U2" s="321"/>
      <c r="V2" s="389"/>
      <c r="W2" s="388" t="s">
        <v>38</v>
      </c>
      <c r="X2" s="321"/>
      <c r="Y2" s="321"/>
      <c r="Z2" s="321"/>
      <c r="AA2" s="321"/>
      <c r="AB2" s="321"/>
      <c r="AC2" s="321"/>
      <c r="AD2" s="321"/>
      <c r="AE2" s="389"/>
      <c r="AF2" s="388" t="s">
        <v>179</v>
      </c>
      <c r="AG2" s="321"/>
      <c r="AH2" s="396"/>
      <c r="AI2" s="6"/>
    </row>
    <row r="3" spans="1:42" s="73" customFormat="1" ht="37.5" customHeight="1" x14ac:dyDescent="0.25">
      <c r="A3" s="260" t="s">
        <v>177</v>
      </c>
      <c r="B3" s="261"/>
      <c r="C3" s="262" t="s">
        <v>178</v>
      </c>
      <c r="D3" s="263"/>
      <c r="E3" s="416"/>
      <c r="F3" s="416"/>
      <c r="G3" s="416"/>
      <c r="H3" s="416"/>
      <c r="I3" s="416"/>
      <c r="J3" s="416"/>
      <c r="K3" s="416"/>
      <c r="L3" s="416"/>
      <c r="M3" s="416"/>
      <c r="N3" s="416"/>
      <c r="O3" s="390"/>
      <c r="P3" s="325"/>
      <c r="Q3" s="325"/>
      <c r="R3" s="325"/>
      <c r="S3" s="325"/>
      <c r="T3" s="325"/>
      <c r="U3" s="325"/>
      <c r="V3" s="391"/>
      <c r="W3" s="390"/>
      <c r="X3" s="325"/>
      <c r="Y3" s="325"/>
      <c r="Z3" s="325"/>
      <c r="AA3" s="325"/>
      <c r="AB3" s="325"/>
      <c r="AC3" s="325"/>
      <c r="AD3" s="325"/>
      <c r="AE3" s="391"/>
      <c r="AF3" s="390"/>
      <c r="AG3" s="325"/>
      <c r="AH3" s="397"/>
      <c r="AJ3" s="6"/>
      <c r="AK3" s="6"/>
    </row>
    <row r="4" spans="1:42" s="75" customFormat="1" ht="20.45" customHeight="1" x14ac:dyDescent="0.25">
      <c r="A4" s="360"/>
      <c r="B4" s="361"/>
      <c r="C4" s="364"/>
      <c r="D4" s="361"/>
      <c r="E4" s="366" t="s">
        <v>47</v>
      </c>
      <c r="F4" s="414"/>
      <c r="G4" s="414"/>
      <c r="H4" s="414"/>
      <c r="I4" s="414"/>
      <c r="J4" s="414"/>
      <c r="K4" s="414"/>
      <c r="L4" s="414"/>
      <c r="M4" s="414"/>
      <c r="N4" s="414"/>
      <c r="O4" s="408"/>
      <c r="P4" s="409"/>
      <c r="Q4" s="383" t="s">
        <v>40</v>
      </c>
      <c r="R4" s="409"/>
      <c r="S4" s="403" t="s">
        <v>22</v>
      </c>
      <c r="T4" s="403"/>
      <c r="U4" s="403"/>
      <c r="V4" s="74"/>
      <c r="W4" s="408" t="s">
        <v>187</v>
      </c>
      <c r="X4" s="409"/>
      <c r="Y4" s="383" t="s">
        <v>40</v>
      </c>
      <c r="Z4" s="412"/>
      <c r="AA4" s="403" t="s">
        <v>24</v>
      </c>
      <c r="AB4" s="403"/>
      <c r="AC4" s="403"/>
      <c r="AD4" s="264"/>
      <c r="AE4" s="406" t="s">
        <v>23</v>
      </c>
      <c r="AF4" s="398"/>
      <c r="AG4" s="398"/>
      <c r="AH4" s="399"/>
      <c r="AJ4" s="6"/>
      <c r="AK4" s="6"/>
      <c r="AP4" s="76"/>
    </row>
    <row r="5" spans="1:42" s="75" customFormat="1" ht="20.45" customHeight="1" x14ac:dyDescent="0.25">
      <c r="A5" s="362"/>
      <c r="B5" s="363"/>
      <c r="C5" s="365"/>
      <c r="D5" s="363"/>
      <c r="E5" s="373" t="s">
        <v>41</v>
      </c>
      <c r="F5" s="402"/>
      <c r="G5" s="402"/>
      <c r="H5" s="402"/>
      <c r="I5" s="402"/>
      <c r="J5" s="402"/>
      <c r="K5" s="402"/>
      <c r="L5" s="402"/>
      <c r="M5" s="402"/>
      <c r="N5" s="402"/>
      <c r="O5" s="410"/>
      <c r="P5" s="411"/>
      <c r="Q5" s="254"/>
      <c r="R5" s="411"/>
      <c r="S5" s="404"/>
      <c r="T5" s="404"/>
      <c r="U5" s="404"/>
      <c r="V5" s="77"/>
      <c r="W5" s="410"/>
      <c r="X5" s="411"/>
      <c r="Y5" s="254"/>
      <c r="Z5" s="413"/>
      <c r="AA5" s="404"/>
      <c r="AB5" s="404"/>
      <c r="AC5" s="404"/>
      <c r="AD5" s="405"/>
      <c r="AE5" s="407"/>
      <c r="AF5" s="400"/>
      <c r="AG5" s="400"/>
      <c r="AH5" s="401"/>
      <c r="AJ5" s="6"/>
      <c r="AK5" s="6"/>
    </row>
    <row r="6" spans="1:42" s="75" customFormat="1" ht="20.45" customHeight="1" x14ac:dyDescent="0.25">
      <c r="A6" s="360"/>
      <c r="B6" s="361"/>
      <c r="C6" s="364"/>
      <c r="D6" s="361"/>
      <c r="E6" s="366" t="s">
        <v>42</v>
      </c>
      <c r="F6" s="414"/>
      <c r="G6" s="414"/>
      <c r="H6" s="414"/>
      <c r="I6" s="414"/>
      <c r="J6" s="414"/>
      <c r="K6" s="414"/>
      <c r="L6" s="414"/>
      <c r="M6" s="414"/>
      <c r="N6" s="414"/>
      <c r="O6" s="408"/>
      <c r="P6" s="409"/>
      <c r="Q6" s="383" t="s">
        <v>40</v>
      </c>
      <c r="R6" s="409"/>
      <c r="S6" s="403" t="s">
        <v>22</v>
      </c>
      <c r="T6" s="403"/>
      <c r="U6" s="403"/>
      <c r="V6" s="74"/>
      <c r="W6" s="408"/>
      <c r="X6" s="409"/>
      <c r="Y6" s="383" t="s">
        <v>43</v>
      </c>
      <c r="Z6" s="412"/>
      <c r="AA6" s="403" t="s">
        <v>24</v>
      </c>
      <c r="AB6" s="403"/>
      <c r="AC6" s="403"/>
      <c r="AD6" s="264"/>
      <c r="AE6" s="406" t="s">
        <v>23</v>
      </c>
      <c r="AF6" s="398"/>
      <c r="AG6" s="398"/>
      <c r="AH6" s="399"/>
      <c r="AJ6" s="6"/>
      <c r="AK6" s="6"/>
    </row>
    <row r="7" spans="1:42" s="75" customFormat="1" ht="20.45" customHeight="1" x14ac:dyDescent="0.25">
      <c r="A7" s="362"/>
      <c r="B7" s="363"/>
      <c r="C7" s="365"/>
      <c r="D7" s="363"/>
      <c r="E7" s="373" t="s">
        <v>41</v>
      </c>
      <c r="F7" s="402"/>
      <c r="G7" s="402"/>
      <c r="H7" s="402"/>
      <c r="I7" s="402"/>
      <c r="J7" s="402"/>
      <c r="K7" s="402"/>
      <c r="L7" s="402"/>
      <c r="M7" s="402"/>
      <c r="N7" s="402"/>
      <c r="O7" s="410"/>
      <c r="P7" s="411"/>
      <c r="Q7" s="254"/>
      <c r="R7" s="411"/>
      <c r="S7" s="404"/>
      <c r="T7" s="404"/>
      <c r="U7" s="404"/>
      <c r="V7" s="77"/>
      <c r="W7" s="410"/>
      <c r="X7" s="411"/>
      <c r="Y7" s="254"/>
      <c r="Z7" s="413"/>
      <c r="AA7" s="404"/>
      <c r="AB7" s="404"/>
      <c r="AC7" s="404"/>
      <c r="AD7" s="405"/>
      <c r="AE7" s="407"/>
      <c r="AF7" s="400"/>
      <c r="AG7" s="400"/>
      <c r="AH7" s="401"/>
      <c r="AJ7" s="6"/>
      <c r="AK7" s="6"/>
    </row>
    <row r="8" spans="1:42" s="75" customFormat="1" ht="20.45" customHeight="1" x14ac:dyDescent="0.25">
      <c r="A8" s="360"/>
      <c r="B8" s="361"/>
      <c r="C8" s="364"/>
      <c r="D8" s="361"/>
      <c r="E8" s="366" t="s">
        <v>44</v>
      </c>
      <c r="F8" s="414"/>
      <c r="G8" s="414"/>
      <c r="H8" s="414"/>
      <c r="I8" s="414"/>
      <c r="J8" s="414"/>
      <c r="K8" s="414"/>
      <c r="L8" s="414"/>
      <c r="M8" s="414"/>
      <c r="N8" s="414"/>
      <c r="O8" s="417"/>
      <c r="P8" s="418"/>
      <c r="Q8" s="383" t="s">
        <v>40</v>
      </c>
      <c r="R8" s="409"/>
      <c r="S8" s="403" t="s">
        <v>22</v>
      </c>
      <c r="T8" s="403"/>
      <c r="U8" s="403"/>
      <c r="V8" s="74"/>
      <c r="W8" s="408"/>
      <c r="X8" s="409"/>
      <c r="Y8" s="383" t="s">
        <v>43</v>
      </c>
      <c r="Z8" s="412"/>
      <c r="AA8" s="403" t="s">
        <v>24</v>
      </c>
      <c r="AB8" s="403"/>
      <c r="AC8" s="403"/>
      <c r="AD8" s="264"/>
      <c r="AE8" s="406" t="s">
        <v>23</v>
      </c>
      <c r="AF8" s="398"/>
      <c r="AG8" s="398"/>
      <c r="AH8" s="399"/>
      <c r="AJ8" s="6"/>
      <c r="AK8" s="6"/>
    </row>
    <row r="9" spans="1:42" s="75" customFormat="1" ht="20.45" customHeight="1" x14ac:dyDescent="0.25">
      <c r="A9" s="362"/>
      <c r="B9" s="363"/>
      <c r="C9" s="365"/>
      <c r="D9" s="363"/>
      <c r="E9" s="373" t="s">
        <v>41</v>
      </c>
      <c r="F9" s="402"/>
      <c r="G9" s="402"/>
      <c r="H9" s="402"/>
      <c r="I9" s="402"/>
      <c r="J9" s="402"/>
      <c r="K9" s="402"/>
      <c r="L9" s="402"/>
      <c r="M9" s="402"/>
      <c r="N9" s="402"/>
      <c r="O9" s="419"/>
      <c r="P9" s="420"/>
      <c r="Q9" s="254"/>
      <c r="R9" s="411"/>
      <c r="S9" s="404"/>
      <c r="T9" s="404"/>
      <c r="U9" s="404"/>
      <c r="V9" s="77"/>
      <c r="W9" s="410"/>
      <c r="X9" s="411"/>
      <c r="Y9" s="254"/>
      <c r="Z9" s="413"/>
      <c r="AA9" s="404"/>
      <c r="AB9" s="404"/>
      <c r="AC9" s="404"/>
      <c r="AD9" s="405"/>
      <c r="AE9" s="407"/>
      <c r="AF9" s="400"/>
      <c r="AG9" s="400"/>
      <c r="AH9" s="401"/>
      <c r="AJ9" s="6"/>
      <c r="AK9" s="6"/>
    </row>
    <row r="10" spans="1:42" s="75" customFormat="1" ht="20.45" customHeight="1" x14ac:dyDescent="0.25">
      <c r="A10" s="360"/>
      <c r="B10" s="361"/>
      <c r="C10" s="364"/>
      <c r="D10" s="361"/>
      <c r="E10" s="366" t="s">
        <v>47</v>
      </c>
      <c r="F10" s="414"/>
      <c r="G10" s="414"/>
      <c r="H10" s="414"/>
      <c r="I10" s="414"/>
      <c r="J10" s="414"/>
      <c r="K10" s="414"/>
      <c r="L10" s="414"/>
      <c r="M10" s="414"/>
      <c r="N10" s="414"/>
      <c r="O10" s="408"/>
      <c r="P10" s="409"/>
      <c r="Q10" s="383" t="s">
        <v>40</v>
      </c>
      <c r="R10" s="409"/>
      <c r="S10" s="403" t="s">
        <v>22</v>
      </c>
      <c r="T10" s="403"/>
      <c r="U10" s="403"/>
      <c r="V10" s="74"/>
      <c r="W10" s="408"/>
      <c r="X10" s="409"/>
      <c r="Y10" s="383" t="s">
        <v>40</v>
      </c>
      <c r="Z10" s="412"/>
      <c r="AA10" s="403" t="s">
        <v>24</v>
      </c>
      <c r="AB10" s="403"/>
      <c r="AC10" s="403"/>
      <c r="AD10" s="264"/>
      <c r="AE10" s="406" t="s">
        <v>23</v>
      </c>
      <c r="AF10" s="398"/>
      <c r="AG10" s="398"/>
      <c r="AH10" s="399"/>
      <c r="AJ10" s="6"/>
      <c r="AK10" s="6"/>
    </row>
    <row r="11" spans="1:42" s="75" customFormat="1" ht="20.45" customHeight="1" x14ac:dyDescent="0.25">
      <c r="A11" s="362"/>
      <c r="B11" s="363"/>
      <c r="C11" s="365"/>
      <c r="D11" s="363"/>
      <c r="E11" s="373" t="s">
        <v>41</v>
      </c>
      <c r="F11" s="402"/>
      <c r="G11" s="402"/>
      <c r="H11" s="402"/>
      <c r="I11" s="402"/>
      <c r="J11" s="402"/>
      <c r="K11" s="402"/>
      <c r="L11" s="402"/>
      <c r="M11" s="402"/>
      <c r="N11" s="402"/>
      <c r="O11" s="410"/>
      <c r="P11" s="411"/>
      <c r="Q11" s="254"/>
      <c r="R11" s="411"/>
      <c r="S11" s="404"/>
      <c r="T11" s="404"/>
      <c r="U11" s="404"/>
      <c r="V11" s="77"/>
      <c r="W11" s="410"/>
      <c r="X11" s="411"/>
      <c r="Y11" s="254"/>
      <c r="Z11" s="413"/>
      <c r="AA11" s="404"/>
      <c r="AB11" s="404"/>
      <c r="AC11" s="404"/>
      <c r="AD11" s="405"/>
      <c r="AE11" s="407"/>
      <c r="AF11" s="400"/>
      <c r="AG11" s="400"/>
      <c r="AH11" s="401"/>
      <c r="AJ11" s="6"/>
      <c r="AK11" s="6"/>
    </row>
    <row r="12" spans="1:42" s="75" customFormat="1" ht="20.45" customHeight="1" x14ac:dyDescent="0.25">
      <c r="A12" s="360"/>
      <c r="B12" s="361"/>
      <c r="C12" s="364"/>
      <c r="D12" s="361"/>
      <c r="E12" s="366" t="s">
        <v>42</v>
      </c>
      <c r="F12" s="414"/>
      <c r="G12" s="414"/>
      <c r="H12" s="414"/>
      <c r="I12" s="414"/>
      <c r="J12" s="414"/>
      <c r="K12" s="414"/>
      <c r="L12" s="414"/>
      <c r="M12" s="414"/>
      <c r="N12" s="414"/>
      <c r="O12" s="408"/>
      <c r="P12" s="409"/>
      <c r="Q12" s="383" t="s">
        <v>40</v>
      </c>
      <c r="R12" s="409"/>
      <c r="S12" s="403" t="s">
        <v>22</v>
      </c>
      <c r="T12" s="403"/>
      <c r="U12" s="403"/>
      <c r="V12" s="74"/>
      <c r="W12" s="408"/>
      <c r="X12" s="409"/>
      <c r="Y12" s="383" t="s">
        <v>40</v>
      </c>
      <c r="Z12" s="412"/>
      <c r="AA12" s="403" t="s">
        <v>24</v>
      </c>
      <c r="AB12" s="403"/>
      <c r="AC12" s="403"/>
      <c r="AD12" s="264"/>
      <c r="AE12" s="406" t="s">
        <v>23</v>
      </c>
      <c r="AF12" s="398"/>
      <c r="AG12" s="398"/>
      <c r="AH12" s="399"/>
      <c r="AJ12" s="6"/>
      <c r="AK12" s="6"/>
    </row>
    <row r="13" spans="1:42" s="75" customFormat="1" ht="20.45" customHeight="1" x14ac:dyDescent="0.25">
      <c r="A13" s="362"/>
      <c r="B13" s="363"/>
      <c r="C13" s="365"/>
      <c r="D13" s="363"/>
      <c r="E13" s="373" t="s">
        <v>41</v>
      </c>
      <c r="F13" s="402"/>
      <c r="G13" s="402"/>
      <c r="H13" s="402"/>
      <c r="I13" s="402"/>
      <c r="J13" s="402"/>
      <c r="K13" s="402"/>
      <c r="L13" s="402"/>
      <c r="M13" s="402"/>
      <c r="N13" s="402"/>
      <c r="O13" s="410"/>
      <c r="P13" s="411"/>
      <c r="Q13" s="254"/>
      <c r="R13" s="411"/>
      <c r="S13" s="404"/>
      <c r="T13" s="404"/>
      <c r="U13" s="404"/>
      <c r="V13" s="77"/>
      <c r="W13" s="410"/>
      <c r="X13" s="411"/>
      <c r="Y13" s="254"/>
      <c r="Z13" s="413"/>
      <c r="AA13" s="404"/>
      <c r="AB13" s="404"/>
      <c r="AC13" s="404"/>
      <c r="AD13" s="405"/>
      <c r="AE13" s="407"/>
      <c r="AF13" s="400"/>
      <c r="AG13" s="400"/>
      <c r="AH13" s="401"/>
      <c r="AJ13" s="6"/>
      <c r="AK13" s="6"/>
    </row>
    <row r="14" spans="1:42" s="75" customFormat="1" ht="20.45" customHeight="1" x14ac:dyDescent="0.25">
      <c r="A14" s="360"/>
      <c r="B14" s="361"/>
      <c r="C14" s="364"/>
      <c r="D14" s="361"/>
      <c r="E14" s="366" t="s">
        <v>44</v>
      </c>
      <c r="F14" s="414"/>
      <c r="G14" s="414"/>
      <c r="H14" s="414"/>
      <c r="I14" s="414"/>
      <c r="J14" s="414"/>
      <c r="K14" s="414"/>
      <c r="L14" s="414"/>
      <c r="M14" s="414"/>
      <c r="N14" s="414"/>
      <c r="O14" s="408"/>
      <c r="P14" s="409"/>
      <c r="Q14" s="383" t="s">
        <v>40</v>
      </c>
      <c r="R14" s="409"/>
      <c r="S14" s="403" t="s">
        <v>22</v>
      </c>
      <c r="T14" s="403"/>
      <c r="U14" s="403"/>
      <c r="V14" s="74"/>
      <c r="W14" s="408"/>
      <c r="X14" s="409"/>
      <c r="Y14" s="383" t="s">
        <v>40</v>
      </c>
      <c r="Z14" s="412"/>
      <c r="AA14" s="403" t="s">
        <v>24</v>
      </c>
      <c r="AB14" s="403"/>
      <c r="AC14" s="403"/>
      <c r="AD14" s="264"/>
      <c r="AE14" s="406" t="s">
        <v>23</v>
      </c>
      <c r="AF14" s="398"/>
      <c r="AG14" s="398"/>
      <c r="AH14" s="399"/>
      <c r="AJ14" s="6"/>
      <c r="AK14" s="6"/>
    </row>
    <row r="15" spans="1:42" s="75" customFormat="1" ht="20.45" customHeight="1" x14ac:dyDescent="0.25">
      <c r="A15" s="362"/>
      <c r="B15" s="363"/>
      <c r="C15" s="365"/>
      <c r="D15" s="363"/>
      <c r="E15" s="373" t="s">
        <v>41</v>
      </c>
      <c r="F15" s="402"/>
      <c r="G15" s="402"/>
      <c r="H15" s="402"/>
      <c r="I15" s="402"/>
      <c r="J15" s="402"/>
      <c r="K15" s="402"/>
      <c r="L15" s="402"/>
      <c r="M15" s="402"/>
      <c r="N15" s="402"/>
      <c r="O15" s="410"/>
      <c r="P15" s="411"/>
      <c r="Q15" s="254"/>
      <c r="R15" s="411"/>
      <c r="S15" s="404"/>
      <c r="T15" s="404"/>
      <c r="U15" s="404"/>
      <c r="V15" s="77"/>
      <c r="W15" s="410"/>
      <c r="X15" s="411"/>
      <c r="Y15" s="254"/>
      <c r="Z15" s="413"/>
      <c r="AA15" s="404"/>
      <c r="AB15" s="404"/>
      <c r="AC15" s="404"/>
      <c r="AD15" s="405"/>
      <c r="AE15" s="407"/>
      <c r="AF15" s="400"/>
      <c r="AG15" s="400"/>
      <c r="AH15" s="401"/>
      <c r="AJ15" s="6"/>
      <c r="AK15" s="6"/>
    </row>
    <row r="16" spans="1:42" s="75" customFormat="1" ht="20.45" customHeight="1" x14ac:dyDescent="0.25">
      <c r="A16" s="360"/>
      <c r="B16" s="361"/>
      <c r="C16" s="364"/>
      <c r="D16" s="361"/>
      <c r="E16" s="366" t="s">
        <v>42</v>
      </c>
      <c r="F16" s="414"/>
      <c r="G16" s="414"/>
      <c r="H16" s="414"/>
      <c r="I16" s="414"/>
      <c r="J16" s="414"/>
      <c r="K16" s="414"/>
      <c r="L16" s="414"/>
      <c r="M16" s="414"/>
      <c r="N16" s="414"/>
      <c r="O16" s="408"/>
      <c r="P16" s="409"/>
      <c r="Q16" s="383" t="s">
        <v>40</v>
      </c>
      <c r="R16" s="409"/>
      <c r="S16" s="403" t="s">
        <v>22</v>
      </c>
      <c r="T16" s="403"/>
      <c r="U16" s="403"/>
      <c r="V16" s="74"/>
      <c r="W16" s="408"/>
      <c r="X16" s="409"/>
      <c r="Y16" s="383" t="s">
        <v>40</v>
      </c>
      <c r="Z16" s="412"/>
      <c r="AA16" s="403" t="s">
        <v>24</v>
      </c>
      <c r="AB16" s="403"/>
      <c r="AC16" s="403"/>
      <c r="AD16" s="264"/>
      <c r="AE16" s="406" t="s">
        <v>23</v>
      </c>
      <c r="AF16" s="398"/>
      <c r="AG16" s="398"/>
      <c r="AH16" s="399"/>
      <c r="AJ16" s="6"/>
      <c r="AK16" s="6"/>
    </row>
    <row r="17" spans="1:37" s="75" customFormat="1" ht="20.45" customHeight="1" x14ac:dyDescent="0.25">
      <c r="A17" s="362"/>
      <c r="B17" s="363"/>
      <c r="C17" s="365"/>
      <c r="D17" s="363"/>
      <c r="E17" s="373" t="s">
        <v>41</v>
      </c>
      <c r="F17" s="402"/>
      <c r="G17" s="402"/>
      <c r="H17" s="402"/>
      <c r="I17" s="402"/>
      <c r="J17" s="402"/>
      <c r="K17" s="402"/>
      <c r="L17" s="402"/>
      <c r="M17" s="402"/>
      <c r="N17" s="402"/>
      <c r="O17" s="410"/>
      <c r="P17" s="411"/>
      <c r="Q17" s="254"/>
      <c r="R17" s="411"/>
      <c r="S17" s="404"/>
      <c r="T17" s="404"/>
      <c r="U17" s="404"/>
      <c r="V17" s="77"/>
      <c r="W17" s="410"/>
      <c r="X17" s="411"/>
      <c r="Y17" s="254"/>
      <c r="Z17" s="413"/>
      <c r="AA17" s="404"/>
      <c r="AB17" s="404"/>
      <c r="AC17" s="404"/>
      <c r="AD17" s="405"/>
      <c r="AE17" s="407"/>
      <c r="AF17" s="400"/>
      <c r="AG17" s="400"/>
      <c r="AH17" s="401"/>
      <c r="AJ17" s="6"/>
      <c r="AK17" s="6"/>
    </row>
    <row r="18" spans="1:37" s="75" customFormat="1" ht="20.45" customHeight="1" x14ac:dyDescent="0.25">
      <c r="A18" s="360"/>
      <c r="B18" s="361"/>
      <c r="C18" s="364"/>
      <c r="D18" s="361"/>
      <c r="E18" s="366" t="s">
        <v>44</v>
      </c>
      <c r="F18" s="414"/>
      <c r="G18" s="414"/>
      <c r="H18" s="414"/>
      <c r="I18" s="414"/>
      <c r="J18" s="414"/>
      <c r="K18" s="414"/>
      <c r="L18" s="414"/>
      <c r="M18" s="414"/>
      <c r="N18" s="414"/>
      <c r="O18" s="408"/>
      <c r="P18" s="409"/>
      <c r="Q18" s="383" t="s">
        <v>40</v>
      </c>
      <c r="R18" s="409"/>
      <c r="S18" s="403" t="s">
        <v>22</v>
      </c>
      <c r="T18" s="403"/>
      <c r="U18" s="403"/>
      <c r="V18" s="74"/>
      <c r="W18" s="408"/>
      <c r="X18" s="409"/>
      <c r="Y18" s="383" t="s">
        <v>40</v>
      </c>
      <c r="Z18" s="412"/>
      <c r="AA18" s="403" t="s">
        <v>24</v>
      </c>
      <c r="AB18" s="403"/>
      <c r="AC18" s="403"/>
      <c r="AD18" s="264"/>
      <c r="AE18" s="406" t="s">
        <v>23</v>
      </c>
      <c r="AF18" s="398"/>
      <c r="AG18" s="398"/>
      <c r="AH18" s="399"/>
      <c r="AJ18" s="6"/>
      <c r="AK18" s="6"/>
    </row>
    <row r="19" spans="1:37" s="75" customFormat="1" ht="20.45" customHeight="1" x14ac:dyDescent="0.25">
      <c r="A19" s="362"/>
      <c r="B19" s="363"/>
      <c r="C19" s="365"/>
      <c r="D19" s="363"/>
      <c r="E19" s="373" t="s">
        <v>41</v>
      </c>
      <c r="F19" s="402"/>
      <c r="G19" s="402"/>
      <c r="H19" s="402"/>
      <c r="I19" s="402"/>
      <c r="J19" s="402"/>
      <c r="K19" s="402"/>
      <c r="L19" s="402"/>
      <c r="M19" s="402"/>
      <c r="N19" s="402"/>
      <c r="O19" s="410"/>
      <c r="P19" s="411"/>
      <c r="Q19" s="254"/>
      <c r="R19" s="411"/>
      <c r="S19" s="404"/>
      <c r="T19" s="404"/>
      <c r="U19" s="404"/>
      <c r="V19" s="77"/>
      <c r="W19" s="410"/>
      <c r="X19" s="411"/>
      <c r="Y19" s="254"/>
      <c r="Z19" s="413"/>
      <c r="AA19" s="404"/>
      <c r="AB19" s="404"/>
      <c r="AC19" s="404"/>
      <c r="AD19" s="405"/>
      <c r="AE19" s="407"/>
      <c r="AF19" s="400"/>
      <c r="AG19" s="400"/>
      <c r="AH19" s="401"/>
      <c r="AJ19" s="6"/>
      <c r="AK19" s="6"/>
    </row>
    <row r="20" spans="1:37" s="75" customFormat="1" ht="20.45" customHeight="1" x14ac:dyDescent="0.25">
      <c r="A20" s="360"/>
      <c r="B20" s="361"/>
      <c r="C20" s="364"/>
      <c r="D20" s="361"/>
      <c r="E20" s="366" t="s">
        <v>44</v>
      </c>
      <c r="F20" s="414"/>
      <c r="G20" s="414"/>
      <c r="H20" s="414"/>
      <c r="I20" s="414"/>
      <c r="J20" s="414"/>
      <c r="K20" s="414"/>
      <c r="L20" s="414"/>
      <c r="M20" s="414"/>
      <c r="N20" s="414"/>
      <c r="O20" s="408"/>
      <c r="P20" s="409"/>
      <c r="Q20" s="383" t="s">
        <v>40</v>
      </c>
      <c r="R20" s="409"/>
      <c r="S20" s="403" t="s">
        <v>22</v>
      </c>
      <c r="T20" s="403"/>
      <c r="U20" s="403"/>
      <c r="V20" s="74"/>
      <c r="W20" s="408"/>
      <c r="X20" s="409"/>
      <c r="Y20" s="383" t="s">
        <v>40</v>
      </c>
      <c r="Z20" s="412"/>
      <c r="AA20" s="403" t="s">
        <v>24</v>
      </c>
      <c r="AB20" s="403"/>
      <c r="AC20" s="403"/>
      <c r="AD20" s="264"/>
      <c r="AE20" s="406" t="s">
        <v>23</v>
      </c>
      <c r="AF20" s="398"/>
      <c r="AG20" s="398"/>
      <c r="AH20" s="399"/>
      <c r="AJ20" s="6"/>
      <c r="AK20" s="6"/>
    </row>
    <row r="21" spans="1:37" s="75" customFormat="1" ht="20.45" customHeight="1" x14ac:dyDescent="0.25">
      <c r="A21" s="362"/>
      <c r="B21" s="363"/>
      <c r="C21" s="365"/>
      <c r="D21" s="363"/>
      <c r="E21" s="373" t="s">
        <v>41</v>
      </c>
      <c r="F21" s="402"/>
      <c r="G21" s="402"/>
      <c r="H21" s="402"/>
      <c r="I21" s="402"/>
      <c r="J21" s="402"/>
      <c r="K21" s="402"/>
      <c r="L21" s="402"/>
      <c r="M21" s="402"/>
      <c r="N21" s="402"/>
      <c r="O21" s="410"/>
      <c r="P21" s="411"/>
      <c r="Q21" s="254"/>
      <c r="R21" s="411"/>
      <c r="S21" s="404"/>
      <c r="T21" s="404"/>
      <c r="U21" s="404"/>
      <c r="V21" s="77"/>
      <c r="W21" s="410"/>
      <c r="X21" s="411"/>
      <c r="Y21" s="254"/>
      <c r="Z21" s="413"/>
      <c r="AA21" s="404"/>
      <c r="AB21" s="404"/>
      <c r="AC21" s="404"/>
      <c r="AD21" s="405"/>
      <c r="AE21" s="407"/>
      <c r="AF21" s="400"/>
      <c r="AG21" s="400"/>
      <c r="AH21" s="401"/>
      <c r="AJ21" s="6"/>
      <c r="AK21" s="6"/>
    </row>
    <row r="22" spans="1:37" s="75" customFormat="1" ht="20.45" customHeight="1" x14ac:dyDescent="0.25">
      <c r="A22" s="360"/>
      <c r="B22" s="361"/>
      <c r="C22" s="364"/>
      <c r="D22" s="361"/>
      <c r="E22" s="366" t="s">
        <v>47</v>
      </c>
      <c r="F22" s="414"/>
      <c r="G22" s="414"/>
      <c r="H22" s="414"/>
      <c r="I22" s="414"/>
      <c r="J22" s="414"/>
      <c r="K22" s="414"/>
      <c r="L22" s="414"/>
      <c r="M22" s="414"/>
      <c r="N22" s="414"/>
      <c r="O22" s="408"/>
      <c r="P22" s="409"/>
      <c r="Q22" s="383" t="s">
        <v>40</v>
      </c>
      <c r="R22" s="409"/>
      <c r="S22" s="403" t="s">
        <v>22</v>
      </c>
      <c r="T22" s="403"/>
      <c r="U22" s="403"/>
      <c r="V22" s="74"/>
      <c r="W22" s="408"/>
      <c r="X22" s="409"/>
      <c r="Y22" s="383" t="s">
        <v>40</v>
      </c>
      <c r="Z22" s="412"/>
      <c r="AA22" s="403" t="s">
        <v>24</v>
      </c>
      <c r="AB22" s="403"/>
      <c r="AC22" s="403"/>
      <c r="AD22" s="264"/>
      <c r="AE22" s="406" t="s">
        <v>23</v>
      </c>
      <c r="AF22" s="398"/>
      <c r="AG22" s="398"/>
      <c r="AH22" s="399"/>
      <c r="AJ22" s="6"/>
      <c r="AK22" s="6"/>
    </row>
    <row r="23" spans="1:37" s="75" customFormat="1" ht="20.45" customHeight="1" x14ac:dyDescent="0.25">
      <c r="A23" s="362"/>
      <c r="B23" s="363"/>
      <c r="C23" s="365"/>
      <c r="D23" s="363"/>
      <c r="E23" s="373" t="s">
        <v>41</v>
      </c>
      <c r="F23" s="402"/>
      <c r="G23" s="402"/>
      <c r="H23" s="402"/>
      <c r="I23" s="402"/>
      <c r="J23" s="402"/>
      <c r="K23" s="402"/>
      <c r="L23" s="402"/>
      <c r="M23" s="402"/>
      <c r="N23" s="402"/>
      <c r="O23" s="410"/>
      <c r="P23" s="411"/>
      <c r="Q23" s="254"/>
      <c r="R23" s="411"/>
      <c r="S23" s="404"/>
      <c r="T23" s="404"/>
      <c r="U23" s="404"/>
      <c r="V23" s="77"/>
      <c r="W23" s="410"/>
      <c r="X23" s="411"/>
      <c r="Y23" s="254"/>
      <c r="Z23" s="413"/>
      <c r="AA23" s="404"/>
      <c r="AB23" s="404"/>
      <c r="AC23" s="404"/>
      <c r="AD23" s="405"/>
      <c r="AE23" s="407"/>
      <c r="AF23" s="400"/>
      <c r="AG23" s="400"/>
      <c r="AH23" s="401"/>
      <c r="AJ23" s="6"/>
      <c r="AK23" s="6"/>
    </row>
    <row r="24" spans="1:37" s="75" customFormat="1" ht="20.45" customHeight="1" x14ac:dyDescent="0.25">
      <c r="A24" s="360"/>
      <c r="B24" s="361"/>
      <c r="C24" s="364"/>
      <c r="D24" s="361"/>
      <c r="E24" s="366" t="s">
        <v>44</v>
      </c>
      <c r="F24" s="414"/>
      <c r="G24" s="414"/>
      <c r="H24" s="414"/>
      <c r="I24" s="414"/>
      <c r="J24" s="414"/>
      <c r="K24" s="414"/>
      <c r="L24" s="414"/>
      <c r="M24" s="414"/>
      <c r="N24" s="414"/>
      <c r="O24" s="408"/>
      <c r="P24" s="409"/>
      <c r="Q24" s="383" t="s">
        <v>40</v>
      </c>
      <c r="R24" s="409"/>
      <c r="S24" s="403" t="s">
        <v>22</v>
      </c>
      <c r="T24" s="403"/>
      <c r="U24" s="403"/>
      <c r="V24" s="74"/>
      <c r="W24" s="408"/>
      <c r="X24" s="409"/>
      <c r="Y24" s="383" t="s">
        <v>40</v>
      </c>
      <c r="Z24" s="412"/>
      <c r="AA24" s="403" t="s">
        <v>24</v>
      </c>
      <c r="AB24" s="403"/>
      <c r="AC24" s="403"/>
      <c r="AD24" s="264"/>
      <c r="AE24" s="406" t="s">
        <v>23</v>
      </c>
      <c r="AF24" s="398"/>
      <c r="AG24" s="398"/>
      <c r="AH24" s="399"/>
      <c r="AJ24" s="6"/>
      <c r="AK24" s="6"/>
    </row>
    <row r="25" spans="1:37" s="75" customFormat="1" ht="20.45" customHeight="1" x14ac:dyDescent="0.25">
      <c r="A25" s="362"/>
      <c r="B25" s="363"/>
      <c r="C25" s="365"/>
      <c r="D25" s="363"/>
      <c r="E25" s="373" t="s">
        <v>41</v>
      </c>
      <c r="F25" s="402"/>
      <c r="G25" s="402"/>
      <c r="H25" s="402"/>
      <c r="I25" s="402"/>
      <c r="J25" s="402"/>
      <c r="K25" s="402"/>
      <c r="L25" s="402"/>
      <c r="M25" s="402"/>
      <c r="N25" s="402"/>
      <c r="O25" s="410"/>
      <c r="P25" s="411"/>
      <c r="Q25" s="254"/>
      <c r="R25" s="411"/>
      <c r="S25" s="404"/>
      <c r="T25" s="404"/>
      <c r="U25" s="404"/>
      <c r="V25" s="77"/>
      <c r="W25" s="410"/>
      <c r="X25" s="411"/>
      <c r="Y25" s="254"/>
      <c r="Z25" s="413"/>
      <c r="AA25" s="404"/>
      <c r="AB25" s="404"/>
      <c r="AC25" s="404"/>
      <c r="AD25" s="405"/>
      <c r="AE25" s="407"/>
      <c r="AF25" s="400"/>
      <c r="AG25" s="400"/>
      <c r="AH25" s="401"/>
      <c r="AJ25" s="6"/>
      <c r="AK25" s="6"/>
    </row>
    <row r="26" spans="1:37" s="75" customFormat="1" ht="20.45" customHeight="1" x14ac:dyDescent="0.25">
      <c r="A26" s="360"/>
      <c r="B26" s="361"/>
      <c r="C26" s="364"/>
      <c r="D26" s="361"/>
      <c r="E26" s="366" t="s">
        <v>44</v>
      </c>
      <c r="F26" s="414"/>
      <c r="G26" s="414"/>
      <c r="H26" s="414"/>
      <c r="I26" s="414"/>
      <c r="J26" s="414"/>
      <c r="K26" s="414"/>
      <c r="L26" s="414"/>
      <c r="M26" s="414"/>
      <c r="N26" s="414"/>
      <c r="O26" s="408"/>
      <c r="P26" s="409"/>
      <c r="Q26" s="383" t="s">
        <v>40</v>
      </c>
      <c r="R26" s="409"/>
      <c r="S26" s="403" t="s">
        <v>22</v>
      </c>
      <c r="T26" s="403"/>
      <c r="U26" s="403"/>
      <c r="V26" s="74"/>
      <c r="W26" s="408"/>
      <c r="X26" s="409"/>
      <c r="Y26" s="383" t="s">
        <v>40</v>
      </c>
      <c r="Z26" s="412"/>
      <c r="AA26" s="403" t="s">
        <v>24</v>
      </c>
      <c r="AB26" s="403"/>
      <c r="AC26" s="403"/>
      <c r="AD26" s="264"/>
      <c r="AE26" s="406" t="s">
        <v>23</v>
      </c>
      <c r="AF26" s="398"/>
      <c r="AG26" s="398"/>
      <c r="AH26" s="399"/>
      <c r="AJ26" s="6"/>
      <c r="AK26" s="6"/>
    </row>
    <row r="27" spans="1:37" s="75" customFormat="1" ht="20.45" customHeight="1" x14ac:dyDescent="0.25">
      <c r="A27" s="362"/>
      <c r="B27" s="363"/>
      <c r="C27" s="365"/>
      <c r="D27" s="363"/>
      <c r="E27" s="373" t="s">
        <v>41</v>
      </c>
      <c r="F27" s="402"/>
      <c r="G27" s="402"/>
      <c r="H27" s="402"/>
      <c r="I27" s="402"/>
      <c r="J27" s="402"/>
      <c r="K27" s="402"/>
      <c r="L27" s="402"/>
      <c r="M27" s="402"/>
      <c r="N27" s="402"/>
      <c r="O27" s="410"/>
      <c r="P27" s="411"/>
      <c r="Q27" s="254"/>
      <c r="R27" s="411"/>
      <c r="S27" s="404"/>
      <c r="T27" s="404"/>
      <c r="U27" s="404"/>
      <c r="V27" s="77"/>
      <c r="W27" s="410"/>
      <c r="X27" s="411"/>
      <c r="Y27" s="254"/>
      <c r="Z27" s="413"/>
      <c r="AA27" s="404"/>
      <c r="AB27" s="404"/>
      <c r="AC27" s="404"/>
      <c r="AD27" s="405"/>
      <c r="AE27" s="407"/>
      <c r="AF27" s="400"/>
      <c r="AG27" s="400"/>
      <c r="AH27" s="401"/>
      <c r="AJ27" s="6"/>
      <c r="AK27" s="6"/>
    </row>
    <row r="28" spans="1:37" s="75" customFormat="1" ht="20.45" customHeight="1" x14ac:dyDescent="0.25">
      <c r="A28" s="360"/>
      <c r="B28" s="361"/>
      <c r="C28" s="364"/>
      <c r="D28" s="361"/>
      <c r="E28" s="366" t="s">
        <v>44</v>
      </c>
      <c r="F28" s="414"/>
      <c r="G28" s="414"/>
      <c r="H28" s="414"/>
      <c r="I28" s="414"/>
      <c r="J28" s="414"/>
      <c r="K28" s="414"/>
      <c r="L28" s="414"/>
      <c r="M28" s="414"/>
      <c r="N28" s="414"/>
      <c r="O28" s="408"/>
      <c r="P28" s="409"/>
      <c r="Q28" s="383" t="s">
        <v>40</v>
      </c>
      <c r="R28" s="409"/>
      <c r="S28" s="403" t="s">
        <v>22</v>
      </c>
      <c r="T28" s="403"/>
      <c r="U28" s="403"/>
      <c r="V28" s="74"/>
      <c r="W28" s="408"/>
      <c r="X28" s="409"/>
      <c r="Y28" s="383" t="s">
        <v>40</v>
      </c>
      <c r="Z28" s="412"/>
      <c r="AA28" s="403" t="s">
        <v>24</v>
      </c>
      <c r="AB28" s="403"/>
      <c r="AC28" s="403"/>
      <c r="AD28" s="264"/>
      <c r="AE28" s="406" t="s">
        <v>23</v>
      </c>
      <c r="AF28" s="398"/>
      <c r="AG28" s="398"/>
      <c r="AH28" s="399"/>
      <c r="AJ28" s="6"/>
      <c r="AK28" s="6"/>
    </row>
    <row r="29" spans="1:37" s="75" customFormat="1" ht="20.45" customHeight="1" x14ac:dyDescent="0.25">
      <c r="A29" s="362"/>
      <c r="B29" s="363"/>
      <c r="C29" s="365"/>
      <c r="D29" s="363"/>
      <c r="E29" s="373" t="s">
        <v>41</v>
      </c>
      <c r="F29" s="402"/>
      <c r="G29" s="402"/>
      <c r="H29" s="402"/>
      <c r="I29" s="402"/>
      <c r="J29" s="402"/>
      <c r="K29" s="402"/>
      <c r="L29" s="402"/>
      <c r="M29" s="402"/>
      <c r="N29" s="402"/>
      <c r="O29" s="410"/>
      <c r="P29" s="411"/>
      <c r="Q29" s="254"/>
      <c r="R29" s="411"/>
      <c r="S29" s="404"/>
      <c r="T29" s="404"/>
      <c r="U29" s="404"/>
      <c r="V29" s="77"/>
      <c r="W29" s="410"/>
      <c r="X29" s="411"/>
      <c r="Y29" s="254"/>
      <c r="Z29" s="413"/>
      <c r="AA29" s="404"/>
      <c r="AB29" s="404"/>
      <c r="AC29" s="404"/>
      <c r="AD29" s="405"/>
      <c r="AE29" s="407"/>
      <c r="AF29" s="400"/>
      <c r="AG29" s="400"/>
      <c r="AH29" s="401"/>
      <c r="AJ29" s="6"/>
      <c r="AK29" s="6"/>
    </row>
    <row r="30" spans="1:37" s="75" customFormat="1" ht="20.45" customHeight="1" x14ac:dyDescent="0.25">
      <c r="A30" s="360"/>
      <c r="B30" s="361"/>
      <c r="C30" s="364"/>
      <c r="D30" s="361"/>
      <c r="E30" s="366" t="s">
        <v>44</v>
      </c>
      <c r="F30" s="414"/>
      <c r="G30" s="414"/>
      <c r="H30" s="414"/>
      <c r="I30" s="414"/>
      <c r="J30" s="414"/>
      <c r="K30" s="414"/>
      <c r="L30" s="414"/>
      <c r="M30" s="414"/>
      <c r="N30" s="414"/>
      <c r="O30" s="408"/>
      <c r="P30" s="409"/>
      <c r="Q30" s="383" t="s">
        <v>40</v>
      </c>
      <c r="R30" s="409"/>
      <c r="S30" s="403" t="s">
        <v>22</v>
      </c>
      <c r="T30" s="403"/>
      <c r="U30" s="403"/>
      <c r="V30" s="74"/>
      <c r="W30" s="408"/>
      <c r="X30" s="409"/>
      <c r="Y30" s="383" t="s">
        <v>40</v>
      </c>
      <c r="Z30" s="412"/>
      <c r="AA30" s="403" t="s">
        <v>24</v>
      </c>
      <c r="AB30" s="403"/>
      <c r="AC30" s="403"/>
      <c r="AD30" s="264"/>
      <c r="AE30" s="406" t="s">
        <v>23</v>
      </c>
      <c r="AF30" s="398"/>
      <c r="AG30" s="398"/>
      <c r="AH30" s="399"/>
      <c r="AJ30" s="6"/>
      <c r="AK30" s="6"/>
    </row>
    <row r="31" spans="1:37" s="75" customFormat="1" ht="20.45" customHeight="1" x14ac:dyDescent="0.25">
      <c r="A31" s="362"/>
      <c r="B31" s="363"/>
      <c r="C31" s="365"/>
      <c r="D31" s="363"/>
      <c r="E31" s="373" t="s">
        <v>41</v>
      </c>
      <c r="F31" s="402"/>
      <c r="G31" s="402"/>
      <c r="H31" s="402"/>
      <c r="I31" s="402"/>
      <c r="J31" s="402"/>
      <c r="K31" s="402"/>
      <c r="L31" s="402"/>
      <c r="M31" s="402"/>
      <c r="N31" s="402"/>
      <c r="O31" s="410"/>
      <c r="P31" s="411"/>
      <c r="Q31" s="254"/>
      <c r="R31" s="411"/>
      <c r="S31" s="404"/>
      <c r="T31" s="404"/>
      <c r="U31" s="404"/>
      <c r="V31" s="77"/>
      <c r="W31" s="410"/>
      <c r="X31" s="411"/>
      <c r="Y31" s="254"/>
      <c r="Z31" s="413"/>
      <c r="AA31" s="404"/>
      <c r="AB31" s="404"/>
      <c r="AC31" s="404"/>
      <c r="AD31" s="405"/>
      <c r="AE31" s="407"/>
      <c r="AF31" s="400"/>
      <c r="AG31" s="400"/>
      <c r="AH31" s="401"/>
      <c r="AJ31" s="6"/>
      <c r="AK31" s="6"/>
    </row>
    <row r="32" spans="1:37" s="75" customFormat="1" ht="20.45" customHeight="1" x14ac:dyDescent="0.25">
      <c r="A32" s="360"/>
      <c r="B32" s="361"/>
      <c r="C32" s="364"/>
      <c r="D32" s="361"/>
      <c r="E32" s="366" t="s">
        <v>44</v>
      </c>
      <c r="F32" s="414"/>
      <c r="G32" s="414"/>
      <c r="H32" s="414"/>
      <c r="I32" s="414"/>
      <c r="J32" s="414"/>
      <c r="K32" s="414"/>
      <c r="L32" s="414"/>
      <c r="M32" s="414"/>
      <c r="N32" s="414"/>
      <c r="O32" s="408"/>
      <c r="P32" s="409"/>
      <c r="Q32" s="383" t="s">
        <v>40</v>
      </c>
      <c r="R32" s="409"/>
      <c r="S32" s="403" t="s">
        <v>22</v>
      </c>
      <c r="T32" s="403"/>
      <c r="U32" s="403"/>
      <c r="V32" s="74"/>
      <c r="W32" s="408"/>
      <c r="X32" s="409"/>
      <c r="Y32" s="383" t="s">
        <v>40</v>
      </c>
      <c r="Z32" s="412"/>
      <c r="AA32" s="403" t="s">
        <v>24</v>
      </c>
      <c r="AB32" s="403"/>
      <c r="AC32" s="403"/>
      <c r="AD32" s="264"/>
      <c r="AE32" s="406" t="s">
        <v>23</v>
      </c>
      <c r="AF32" s="398"/>
      <c r="AG32" s="398"/>
      <c r="AH32" s="399"/>
      <c r="AJ32" s="6"/>
      <c r="AK32" s="6"/>
    </row>
    <row r="33" spans="1:39" s="75" customFormat="1" ht="20.45" customHeight="1" x14ac:dyDescent="0.25">
      <c r="A33" s="362"/>
      <c r="B33" s="363"/>
      <c r="C33" s="365"/>
      <c r="D33" s="363"/>
      <c r="E33" s="373" t="s">
        <v>41</v>
      </c>
      <c r="F33" s="402"/>
      <c r="G33" s="402"/>
      <c r="H33" s="402"/>
      <c r="I33" s="402"/>
      <c r="J33" s="402"/>
      <c r="K33" s="402"/>
      <c r="L33" s="402"/>
      <c r="M33" s="402"/>
      <c r="N33" s="402"/>
      <c r="O33" s="410"/>
      <c r="P33" s="411"/>
      <c r="Q33" s="254"/>
      <c r="R33" s="411"/>
      <c r="S33" s="404"/>
      <c r="T33" s="404"/>
      <c r="U33" s="404"/>
      <c r="V33" s="77"/>
      <c r="W33" s="410"/>
      <c r="X33" s="411"/>
      <c r="Y33" s="254"/>
      <c r="Z33" s="413"/>
      <c r="AA33" s="404"/>
      <c r="AB33" s="404"/>
      <c r="AC33" s="404"/>
      <c r="AD33" s="405"/>
      <c r="AE33" s="407"/>
      <c r="AF33" s="400"/>
      <c r="AG33" s="400"/>
      <c r="AH33" s="401"/>
      <c r="AJ33" s="6"/>
      <c r="AK33" s="6"/>
    </row>
    <row r="34" spans="1:39" s="75" customFormat="1" ht="20.45" customHeight="1" x14ac:dyDescent="0.25">
      <c r="A34" s="360"/>
      <c r="B34" s="361"/>
      <c r="C34" s="364"/>
      <c r="D34" s="361"/>
      <c r="E34" s="366" t="s">
        <v>42</v>
      </c>
      <c r="F34" s="367"/>
      <c r="G34" s="367"/>
      <c r="H34" s="367"/>
      <c r="I34" s="367"/>
      <c r="J34" s="367"/>
      <c r="K34" s="367"/>
      <c r="L34" s="367"/>
      <c r="M34" s="367"/>
      <c r="N34" s="368"/>
      <c r="O34" s="408"/>
      <c r="P34" s="409"/>
      <c r="Q34" s="383" t="s">
        <v>40</v>
      </c>
      <c r="R34" s="409"/>
      <c r="S34" s="403" t="s">
        <v>22</v>
      </c>
      <c r="T34" s="403"/>
      <c r="U34" s="403"/>
      <c r="V34" s="74"/>
      <c r="W34" s="408"/>
      <c r="X34" s="409"/>
      <c r="Y34" s="383" t="s">
        <v>40</v>
      </c>
      <c r="Z34" s="412"/>
      <c r="AA34" s="403" t="s">
        <v>24</v>
      </c>
      <c r="AB34" s="403"/>
      <c r="AC34" s="403"/>
      <c r="AD34" s="264"/>
      <c r="AE34" s="406" t="s">
        <v>23</v>
      </c>
      <c r="AF34" s="376"/>
      <c r="AG34" s="377"/>
      <c r="AH34" s="378"/>
      <c r="AJ34" s="6"/>
      <c r="AK34" s="6"/>
    </row>
    <row r="35" spans="1:39" s="75" customFormat="1" ht="20.45" customHeight="1" x14ac:dyDescent="0.25">
      <c r="A35" s="362"/>
      <c r="B35" s="363"/>
      <c r="C35" s="365"/>
      <c r="D35" s="363"/>
      <c r="E35" s="373" t="s">
        <v>41</v>
      </c>
      <c r="F35" s="374"/>
      <c r="G35" s="374"/>
      <c r="H35" s="374"/>
      <c r="I35" s="374"/>
      <c r="J35" s="374"/>
      <c r="K35" s="374"/>
      <c r="L35" s="374"/>
      <c r="M35" s="374"/>
      <c r="N35" s="375"/>
      <c r="O35" s="410"/>
      <c r="P35" s="411"/>
      <c r="Q35" s="254"/>
      <c r="R35" s="411"/>
      <c r="S35" s="404"/>
      <c r="T35" s="404"/>
      <c r="U35" s="404"/>
      <c r="V35" s="77"/>
      <c r="W35" s="410"/>
      <c r="X35" s="411"/>
      <c r="Y35" s="254"/>
      <c r="Z35" s="413"/>
      <c r="AA35" s="404"/>
      <c r="AB35" s="404"/>
      <c r="AC35" s="404"/>
      <c r="AD35" s="405"/>
      <c r="AE35" s="407"/>
      <c r="AF35" s="379"/>
      <c r="AG35" s="380"/>
      <c r="AH35" s="381"/>
      <c r="AJ35" s="6"/>
      <c r="AK35" s="6"/>
    </row>
    <row r="36" spans="1:39" s="75" customFormat="1" ht="20.45" customHeight="1" x14ac:dyDescent="0.25">
      <c r="A36" s="360"/>
      <c r="B36" s="361"/>
      <c r="C36" s="364"/>
      <c r="D36" s="361"/>
      <c r="E36" s="366" t="s">
        <v>42</v>
      </c>
      <c r="F36" s="414"/>
      <c r="G36" s="414"/>
      <c r="H36" s="414"/>
      <c r="I36" s="414"/>
      <c r="J36" s="414"/>
      <c r="K36" s="414"/>
      <c r="L36" s="414"/>
      <c r="M36" s="414"/>
      <c r="N36" s="414"/>
      <c r="O36" s="408"/>
      <c r="P36" s="409"/>
      <c r="Q36" s="383" t="s">
        <v>40</v>
      </c>
      <c r="R36" s="409"/>
      <c r="S36" s="403" t="s">
        <v>22</v>
      </c>
      <c r="T36" s="403"/>
      <c r="U36" s="403"/>
      <c r="V36" s="74"/>
      <c r="W36" s="408"/>
      <c r="X36" s="409"/>
      <c r="Y36" s="383" t="s">
        <v>40</v>
      </c>
      <c r="Z36" s="412"/>
      <c r="AA36" s="403" t="s">
        <v>24</v>
      </c>
      <c r="AB36" s="403"/>
      <c r="AC36" s="403"/>
      <c r="AD36" s="264"/>
      <c r="AE36" s="406" t="s">
        <v>23</v>
      </c>
      <c r="AF36" s="398"/>
      <c r="AG36" s="398"/>
      <c r="AH36" s="399"/>
      <c r="AJ36" s="6"/>
      <c r="AK36" s="6"/>
    </row>
    <row r="37" spans="1:39" s="75" customFormat="1" ht="20.45" customHeight="1" x14ac:dyDescent="0.25">
      <c r="A37" s="362"/>
      <c r="B37" s="363"/>
      <c r="C37" s="365"/>
      <c r="D37" s="363"/>
      <c r="E37" s="373" t="s">
        <v>41</v>
      </c>
      <c r="F37" s="402"/>
      <c r="G37" s="402"/>
      <c r="H37" s="402"/>
      <c r="I37" s="402"/>
      <c r="J37" s="402"/>
      <c r="K37" s="402"/>
      <c r="L37" s="402"/>
      <c r="M37" s="402"/>
      <c r="N37" s="402"/>
      <c r="O37" s="410"/>
      <c r="P37" s="411"/>
      <c r="Q37" s="254"/>
      <c r="R37" s="411"/>
      <c r="S37" s="404"/>
      <c r="T37" s="404"/>
      <c r="U37" s="404"/>
      <c r="V37" s="77"/>
      <c r="W37" s="410"/>
      <c r="X37" s="411"/>
      <c r="Y37" s="254"/>
      <c r="Z37" s="413"/>
      <c r="AA37" s="404"/>
      <c r="AB37" s="404"/>
      <c r="AC37" s="404"/>
      <c r="AD37" s="405"/>
      <c r="AE37" s="407"/>
      <c r="AF37" s="400"/>
      <c r="AG37" s="400"/>
      <c r="AH37" s="401"/>
      <c r="AJ37" s="6"/>
      <c r="AK37" s="6"/>
    </row>
    <row r="38" spans="1:39" s="75" customFormat="1" ht="20.45" customHeight="1" x14ac:dyDescent="0.25">
      <c r="A38" s="360"/>
      <c r="B38" s="361"/>
      <c r="C38" s="364"/>
      <c r="D38" s="361"/>
      <c r="E38" s="366" t="s">
        <v>42</v>
      </c>
      <c r="F38" s="414"/>
      <c r="G38" s="414"/>
      <c r="H38" s="414"/>
      <c r="I38" s="414"/>
      <c r="J38" s="414"/>
      <c r="K38" s="414"/>
      <c r="L38" s="414"/>
      <c r="M38" s="414"/>
      <c r="N38" s="414"/>
      <c r="O38" s="408"/>
      <c r="P38" s="409"/>
      <c r="Q38" s="383" t="s">
        <v>40</v>
      </c>
      <c r="R38" s="409"/>
      <c r="S38" s="403" t="s">
        <v>22</v>
      </c>
      <c r="T38" s="403"/>
      <c r="U38" s="403"/>
      <c r="V38" s="74"/>
      <c r="W38" s="408"/>
      <c r="X38" s="409"/>
      <c r="Y38" s="383" t="s">
        <v>40</v>
      </c>
      <c r="Z38" s="412"/>
      <c r="AA38" s="403" t="s">
        <v>24</v>
      </c>
      <c r="AB38" s="403"/>
      <c r="AC38" s="403"/>
      <c r="AD38" s="264"/>
      <c r="AE38" s="406" t="s">
        <v>23</v>
      </c>
      <c r="AF38" s="398"/>
      <c r="AG38" s="398"/>
      <c r="AH38" s="399"/>
      <c r="AJ38" s="6"/>
      <c r="AK38" s="6"/>
    </row>
    <row r="39" spans="1:39" s="75" customFormat="1" ht="20.45" customHeight="1" x14ac:dyDescent="0.25">
      <c r="A39" s="362"/>
      <c r="B39" s="363"/>
      <c r="C39" s="365"/>
      <c r="D39" s="363"/>
      <c r="E39" s="373" t="s">
        <v>41</v>
      </c>
      <c r="F39" s="402"/>
      <c r="G39" s="402"/>
      <c r="H39" s="402"/>
      <c r="I39" s="402"/>
      <c r="J39" s="402"/>
      <c r="K39" s="402"/>
      <c r="L39" s="402"/>
      <c r="M39" s="402"/>
      <c r="N39" s="402"/>
      <c r="O39" s="410"/>
      <c r="P39" s="411"/>
      <c r="Q39" s="254"/>
      <c r="R39" s="411"/>
      <c r="S39" s="404"/>
      <c r="T39" s="404"/>
      <c r="U39" s="404"/>
      <c r="V39" s="77"/>
      <c r="W39" s="410"/>
      <c r="X39" s="411"/>
      <c r="Y39" s="254"/>
      <c r="Z39" s="413"/>
      <c r="AA39" s="404"/>
      <c r="AB39" s="404"/>
      <c r="AC39" s="404"/>
      <c r="AD39" s="405"/>
      <c r="AE39" s="407"/>
      <c r="AF39" s="400"/>
      <c r="AG39" s="400"/>
      <c r="AH39" s="401"/>
      <c r="AJ39" s="6"/>
      <c r="AK39" s="6"/>
    </row>
    <row r="40" spans="1:39" s="75" customFormat="1" ht="20.45" customHeight="1" x14ac:dyDescent="0.25">
      <c r="A40" s="360"/>
      <c r="B40" s="361"/>
      <c r="C40" s="364"/>
      <c r="D40" s="361"/>
      <c r="E40" s="366" t="s">
        <v>42</v>
      </c>
      <c r="F40" s="414"/>
      <c r="G40" s="414"/>
      <c r="H40" s="414"/>
      <c r="I40" s="414"/>
      <c r="J40" s="414"/>
      <c r="K40" s="414"/>
      <c r="L40" s="414"/>
      <c r="M40" s="414"/>
      <c r="N40" s="414"/>
      <c r="O40" s="408"/>
      <c r="P40" s="409"/>
      <c r="Q40" s="383" t="s">
        <v>40</v>
      </c>
      <c r="R40" s="409"/>
      <c r="S40" s="403" t="s">
        <v>22</v>
      </c>
      <c r="T40" s="403"/>
      <c r="U40" s="403"/>
      <c r="V40" s="74"/>
      <c r="W40" s="408"/>
      <c r="X40" s="409"/>
      <c r="Y40" s="383" t="s">
        <v>40</v>
      </c>
      <c r="Z40" s="412"/>
      <c r="AA40" s="403" t="s">
        <v>24</v>
      </c>
      <c r="AB40" s="403"/>
      <c r="AC40" s="403"/>
      <c r="AD40" s="264"/>
      <c r="AE40" s="406" t="s">
        <v>23</v>
      </c>
      <c r="AF40" s="398"/>
      <c r="AG40" s="398"/>
      <c r="AH40" s="399"/>
      <c r="AJ40" s="6"/>
      <c r="AK40" s="6"/>
    </row>
    <row r="41" spans="1:39" s="75" customFormat="1" ht="20.45" customHeight="1" x14ac:dyDescent="0.25">
      <c r="A41" s="385"/>
      <c r="B41" s="425"/>
      <c r="C41" s="426"/>
      <c r="D41" s="386"/>
      <c r="E41" s="429" t="s">
        <v>41</v>
      </c>
      <c r="F41" s="430"/>
      <c r="G41" s="430"/>
      <c r="H41" s="430"/>
      <c r="I41" s="430"/>
      <c r="J41" s="430"/>
      <c r="K41" s="430"/>
      <c r="L41" s="430"/>
      <c r="M41" s="430"/>
      <c r="N41" s="431"/>
      <c r="O41" s="421"/>
      <c r="P41" s="422"/>
      <c r="Q41" s="423"/>
      <c r="R41" s="422"/>
      <c r="S41" s="424"/>
      <c r="T41" s="424"/>
      <c r="U41" s="424"/>
      <c r="V41" s="78"/>
      <c r="W41" s="421"/>
      <c r="X41" s="422"/>
      <c r="Y41" s="423"/>
      <c r="Z41" s="432"/>
      <c r="AA41" s="424"/>
      <c r="AB41" s="424"/>
      <c r="AC41" s="424"/>
      <c r="AD41" s="265"/>
      <c r="AE41" s="433"/>
      <c r="AF41" s="427"/>
      <c r="AG41" s="427"/>
      <c r="AH41" s="428"/>
      <c r="AJ41" s="6"/>
      <c r="AK41" s="6"/>
    </row>
    <row r="42" spans="1:39" ht="12" customHeight="1" x14ac:dyDescent="0.25">
      <c r="A42" s="79"/>
      <c r="B42" s="225"/>
      <c r="C42" s="225"/>
    </row>
    <row r="43" spans="1:39" x14ac:dyDescent="0.25">
      <c r="B43" s="224"/>
    </row>
    <row r="44" spans="1:39" x14ac:dyDescent="0.25">
      <c r="B44" s="224"/>
      <c r="AL44" s="224"/>
      <c r="AM44" s="224"/>
    </row>
    <row r="45" spans="1:39" x14ac:dyDescent="0.25">
      <c r="B45" s="224"/>
    </row>
    <row r="46" spans="1:39" x14ac:dyDescent="0.25">
      <c r="B46" s="224"/>
    </row>
    <row r="47" spans="1:39" x14ac:dyDescent="0.25">
      <c r="B47" s="224"/>
    </row>
    <row r="48" spans="1:39" x14ac:dyDescent="0.25">
      <c r="B48" s="224"/>
    </row>
    <row r="49" spans="2:2" x14ac:dyDescent="0.25">
      <c r="B49" s="224"/>
    </row>
    <row r="50" spans="2:2" x14ac:dyDescent="0.25">
      <c r="B50" s="224"/>
    </row>
    <row r="51" spans="2:2" x14ac:dyDescent="0.25">
      <c r="B51" s="224"/>
    </row>
    <row r="52" spans="2:2" x14ac:dyDescent="0.25">
      <c r="B52" s="224"/>
    </row>
    <row r="53" spans="2:2" x14ac:dyDescent="0.25">
      <c r="B53" s="224"/>
    </row>
    <row r="54" spans="2:2" x14ac:dyDescent="0.25">
      <c r="B54" s="224"/>
    </row>
    <row r="55" spans="2:2" x14ac:dyDescent="0.25">
      <c r="B55" s="224"/>
    </row>
    <row r="56" spans="2:2" x14ac:dyDescent="0.25">
      <c r="B56" s="224"/>
    </row>
    <row r="57" spans="2:2" x14ac:dyDescent="0.25">
      <c r="B57" s="224"/>
    </row>
    <row r="58" spans="2:2" x14ac:dyDescent="0.25">
      <c r="B58" s="224"/>
    </row>
    <row r="59" spans="2:2" x14ac:dyDescent="0.25">
      <c r="B59" s="224"/>
    </row>
    <row r="60" spans="2:2" x14ac:dyDescent="0.25">
      <c r="B60" s="224"/>
    </row>
    <row r="61" spans="2:2" x14ac:dyDescent="0.25">
      <c r="B61" s="224"/>
    </row>
    <row r="62" spans="2:2" x14ac:dyDescent="0.25">
      <c r="B62" s="224"/>
    </row>
    <row r="63" spans="2:2" x14ac:dyDescent="0.25">
      <c r="B63" s="224"/>
    </row>
  </sheetData>
  <mergeCells count="292">
    <mergeCell ref="A40:B41"/>
    <mergeCell ref="C40:D41"/>
    <mergeCell ref="AF40:AH41"/>
    <mergeCell ref="E41:N41"/>
    <mergeCell ref="W40:X41"/>
    <mergeCell ref="Y40:Y41"/>
    <mergeCell ref="Z40:Z41"/>
    <mergeCell ref="AA40:AC41"/>
    <mergeCell ref="AD40:AD41"/>
    <mergeCell ref="AE40:AE41"/>
    <mergeCell ref="AE38:AE39"/>
    <mergeCell ref="AF38:AH39"/>
    <mergeCell ref="E39:N39"/>
    <mergeCell ref="E40:N40"/>
    <mergeCell ref="O40:P41"/>
    <mergeCell ref="Q40:Q41"/>
    <mergeCell ref="R40:R41"/>
    <mergeCell ref="S40:U41"/>
    <mergeCell ref="S38:U39"/>
    <mergeCell ref="W38:X39"/>
    <mergeCell ref="Y38:Y39"/>
    <mergeCell ref="Z38:Z39"/>
    <mergeCell ref="AA38:AC39"/>
    <mergeCell ref="AD38:AD39"/>
    <mergeCell ref="A36:B37"/>
    <mergeCell ref="C36:D37"/>
    <mergeCell ref="E37:N37"/>
    <mergeCell ref="E38:N38"/>
    <mergeCell ref="O38:P39"/>
    <mergeCell ref="Q38:Q39"/>
    <mergeCell ref="R38:R39"/>
    <mergeCell ref="Z36:Z37"/>
    <mergeCell ref="AA36:AC37"/>
    <mergeCell ref="A38:B39"/>
    <mergeCell ref="C38:D39"/>
    <mergeCell ref="AE36:AE37"/>
    <mergeCell ref="AF36:AH37"/>
    <mergeCell ref="E36:N36"/>
    <mergeCell ref="O36:P37"/>
    <mergeCell ref="Q36:Q37"/>
    <mergeCell ref="R36:R37"/>
    <mergeCell ref="S36:U37"/>
    <mergeCell ref="W36:X37"/>
    <mergeCell ref="Y36:Y37"/>
    <mergeCell ref="AD36:AD37"/>
    <mergeCell ref="A32:B33"/>
    <mergeCell ref="C32:D33"/>
    <mergeCell ref="E33:N33"/>
    <mergeCell ref="Z32:Z33"/>
    <mergeCell ref="AA32:AC33"/>
    <mergeCell ref="AD32:AD33"/>
    <mergeCell ref="AE34:AE35"/>
    <mergeCell ref="AF34:AH35"/>
    <mergeCell ref="E35:N35"/>
    <mergeCell ref="S34:U35"/>
    <mergeCell ref="W34:X35"/>
    <mergeCell ref="Y34:Y35"/>
    <mergeCell ref="Z34:Z35"/>
    <mergeCell ref="AA34:AC35"/>
    <mergeCell ref="AD34:AD35"/>
    <mergeCell ref="R34:R35"/>
    <mergeCell ref="Q34:Q35"/>
    <mergeCell ref="O34:P35"/>
    <mergeCell ref="E34:N34"/>
    <mergeCell ref="C34:D35"/>
    <mergeCell ref="A34:B35"/>
    <mergeCell ref="AE32:AE33"/>
    <mergeCell ref="AF32:AH33"/>
    <mergeCell ref="E32:N32"/>
    <mergeCell ref="O32:P33"/>
    <mergeCell ref="Q32:Q33"/>
    <mergeCell ref="R32:R33"/>
    <mergeCell ref="S32:U33"/>
    <mergeCell ref="W32:X33"/>
    <mergeCell ref="Y32:Y33"/>
    <mergeCell ref="Y30:Y31"/>
    <mergeCell ref="Z30:Z31"/>
    <mergeCell ref="A28:B29"/>
    <mergeCell ref="C28:D29"/>
    <mergeCell ref="AF28:AH29"/>
    <mergeCell ref="E29:N29"/>
    <mergeCell ref="E30:N30"/>
    <mergeCell ref="O30:P31"/>
    <mergeCell ref="Q30:Q31"/>
    <mergeCell ref="R30:R31"/>
    <mergeCell ref="S30:U31"/>
    <mergeCell ref="W30:X31"/>
    <mergeCell ref="W28:X29"/>
    <mergeCell ref="Y28:Y29"/>
    <mergeCell ref="Z28:Z29"/>
    <mergeCell ref="AA28:AC29"/>
    <mergeCell ref="AD28:AD29"/>
    <mergeCell ref="AE28:AE29"/>
    <mergeCell ref="A30:B31"/>
    <mergeCell ref="C30:D31"/>
    <mergeCell ref="AF30:AH31"/>
    <mergeCell ref="E31:N31"/>
    <mergeCell ref="AA30:AC31"/>
    <mergeCell ref="AD30:AD31"/>
    <mergeCell ref="AE30:AE31"/>
    <mergeCell ref="AE26:AE27"/>
    <mergeCell ref="AF26:AH27"/>
    <mergeCell ref="E27:N27"/>
    <mergeCell ref="E28:N28"/>
    <mergeCell ref="O28:P29"/>
    <mergeCell ref="Q28:Q29"/>
    <mergeCell ref="R28:R29"/>
    <mergeCell ref="S28:U29"/>
    <mergeCell ref="S26:U27"/>
    <mergeCell ref="W26:X27"/>
    <mergeCell ref="Y26:Y27"/>
    <mergeCell ref="Z26:Z27"/>
    <mergeCell ref="AA26:AC27"/>
    <mergeCell ref="AD26:AD27"/>
    <mergeCell ref="A24:B25"/>
    <mergeCell ref="C24:D25"/>
    <mergeCell ref="E25:N25"/>
    <mergeCell ref="E26:N26"/>
    <mergeCell ref="O26:P27"/>
    <mergeCell ref="Q26:Q27"/>
    <mergeCell ref="R26:R27"/>
    <mergeCell ref="Z24:Z25"/>
    <mergeCell ref="AA24:AC25"/>
    <mergeCell ref="A26:B27"/>
    <mergeCell ref="C26:D27"/>
    <mergeCell ref="AE24:AE25"/>
    <mergeCell ref="AF24:AH25"/>
    <mergeCell ref="AF22:AH23"/>
    <mergeCell ref="E23:N23"/>
    <mergeCell ref="E24:N24"/>
    <mergeCell ref="O24:P25"/>
    <mergeCell ref="Q24:Q25"/>
    <mergeCell ref="R24:R25"/>
    <mergeCell ref="S24:U25"/>
    <mergeCell ref="W24:X25"/>
    <mergeCell ref="Y24:Y25"/>
    <mergeCell ref="Y22:Y23"/>
    <mergeCell ref="Z22:Z23"/>
    <mergeCell ref="AA22:AC23"/>
    <mergeCell ref="AD22:AD23"/>
    <mergeCell ref="AE22:AE23"/>
    <mergeCell ref="AD24:AD25"/>
    <mergeCell ref="A20:B21"/>
    <mergeCell ref="C20:D21"/>
    <mergeCell ref="AF20:AH21"/>
    <mergeCell ref="E21:N21"/>
    <mergeCell ref="E22:N22"/>
    <mergeCell ref="O22:P23"/>
    <mergeCell ref="Q22:Q23"/>
    <mergeCell ref="R22:R23"/>
    <mergeCell ref="S22:U23"/>
    <mergeCell ref="W22:X23"/>
    <mergeCell ref="W20:X21"/>
    <mergeCell ref="Y20:Y21"/>
    <mergeCell ref="Z20:Z21"/>
    <mergeCell ref="AA20:AC21"/>
    <mergeCell ref="AD20:AD21"/>
    <mergeCell ref="AE20:AE21"/>
    <mergeCell ref="A22:B23"/>
    <mergeCell ref="C22:D23"/>
    <mergeCell ref="AE18:AE19"/>
    <mergeCell ref="AF18:AH19"/>
    <mergeCell ref="E19:N19"/>
    <mergeCell ref="E20:N20"/>
    <mergeCell ref="O20:P21"/>
    <mergeCell ref="Q20:Q21"/>
    <mergeCell ref="R20:R21"/>
    <mergeCell ref="S20:U21"/>
    <mergeCell ref="S18:U19"/>
    <mergeCell ref="W18:X19"/>
    <mergeCell ref="Y18:Y19"/>
    <mergeCell ref="Z18:Z19"/>
    <mergeCell ref="AA18:AC19"/>
    <mergeCell ref="AD18:AD19"/>
    <mergeCell ref="A16:B17"/>
    <mergeCell ref="C16:D17"/>
    <mergeCell ref="E17:N17"/>
    <mergeCell ref="E18:N18"/>
    <mergeCell ref="O18:P19"/>
    <mergeCell ref="Q18:Q19"/>
    <mergeCell ref="R18:R19"/>
    <mergeCell ref="Z16:Z17"/>
    <mergeCell ref="AA16:AC17"/>
    <mergeCell ref="A18:B19"/>
    <mergeCell ref="C18:D19"/>
    <mergeCell ref="AE16:AE17"/>
    <mergeCell ref="AF16:AH17"/>
    <mergeCell ref="AF14:AH15"/>
    <mergeCell ref="E15:N15"/>
    <mergeCell ref="E16:N16"/>
    <mergeCell ref="O16:P17"/>
    <mergeCell ref="Q16:Q17"/>
    <mergeCell ref="R16:R17"/>
    <mergeCell ref="S16:U17"/>
    <mergeCell ref="W16:X17"/>
    <mergeCell ref="Y16:Y17"/>
    <mergeCell ref="Y14:Y15"/>
    <mergeCell ref="Z14:Z15"/>
    <mergeCell ref="AA14:AC15"/>
    <mergeCell ref="AD14:AD15"/>
    <mergeCell ref="AE14:AE15"/>
    <mergeCell ref="AD16:AD17"/>
    <mergeCell ref="A12:B13"/>
    <mergeCell ref="C12:D13"/>
    <mergeCell ref="AF12:AH13"/>
    <mergeCell ref="E13:N13"/>
    <mergeCell ref="E14:N14"/>
    <mergeCell ref="O14:P15"/>
    <mergeCell ref="Q14:Q15"/>
    <mergeCell ref="R14:R15"/>
    <mergeCell ref="S14:U15"/>
    <mergeCell ref="W14:X15"/>
    <mergeCell ref="W12:X13"/>
    <mergeCell ref="Y12:Y13"/>
    <mergeCell ref="Z12:Z13"/>
    <mergeCell ref="AA12:AC13"/>
    <mergeCell ref="AD12:AD13"/>
    <mergeCell ref="AE12:AE13"/>
    <mergeCell ref="A14:B15"/>
    <mergeCell ref="C14:D15"/>
    <mergeCell ref="AE10:AE11"/>
    <mergeCell ref="AF10:AH11"/>
    <mergeCell ref="E11:N11"/>
    <mergeCell ref="E12:N12"/>
    <mergeCell ref="O12:P13"/>
    <mergeCell ref="Q12:Q13"/>
    <mergeCell ref="R12:R13"/>
    <mergeCell ref="S12:U13"/>
    <mergeCell ref="S10:U11"/>
    <mergeCell ref="W10:X11"/>
    <mergeCell ref="Y10:Y11"/>
    <mergeCell ref="Z10:Z11"/>
    <mergeCell ref="AA10:AC11"/>
    <mergeCell ref="AD10:AD11"/>
    <mergeCell ref="A6:B7"/>
    <mergeCell ref="C6:D7"/>
    <mergeCell ref="A8:B9"/>
    <mergeCell ref="C8:D9"/>
    <mergeCell ref="E9:N9"/>
    <mergeCell ref="E10:N10"/>
    <mergeCell ref="O10:P11"/>
    <mergeCell ref="Q10:Q11"/>
    <mergeCell ref="R10:R11"/>
    <mergeCell ref="A10:B11"/>
    <mergeCell ref="C10:D11"/>
    <mergeCell ref="R6:R7"/>
    <mergeCell ref="AE8:AE9"/>
    <mergeCell ref="AF8:AH9"/>
    <mergeCell ref="AF6:AH7"/>
    <mergeCell ref="E7:N7"/>
    <mergeCell ref="E8:N8"/>
    <mergeCell ref="O8:P9"/>
    <mergeCell ref="Q8:Q9"/>
    <mergeCell ref="R8:R9"/>
    <mergeCell ref="S8:U9"/>
    <mergeCell ref="W8:X9"/>
    <mergeCell ref="Y8:Y9"/>
    <mergeCell ref="Y6:Y7"/>
    <mergeCell ref="Z6:Z7"/>
    <mergeCell ref="AA6:AC7"/>
    <mergeCell ref="AD6:AD7"/>
    <mergeCell ref="AE6:AE7"/>
    <mergeCell ref="Z8:Z9"/>
    <mergeCell ref="AA8:AC9"/>
    <mergeCell ref="AD8:AD9"/>
    <mergeCell ref="E6:N6"/>
    <mergeCell ref="O6:P7"/>
    <mergeCell ref="Q6:Q7"/>
    <mergeCell ref="S6:U7"/>
    <mergeCell ref="W6:X7"/>
    <mergeCell ref="AF2:AH3"/>
    <mergeCell ref="A2:D2"/>
    <mergeCell ref="A3:B3"/>
    <mergeCell ref="C3:D3"/>
    <mergeCell ref="AF4:AH5"/>
    <mergeCell ref="E5:N5"/>
    <mergeCell ref="AA4:AC5"/>
    <mergeCell ref="AD4:AD5"/>
    <mergeCell ref="AE4:AE5"/>
    <mergeCell ref="A4:B5"/>
    <mergeCell ref="C4:D5"/>
    <mergeCell ref="W4:X5"/>
    <mergeCell ref="Y4:Y5"/>
    <mergeCell ref="Z4:Z5"/>
    <mergeCell ref="E4:N4"/>
    <mergeCell ref="O4:P5"/>
    <mergeCell ref="Q4:Q5"/>
    <mergeCell ref="R4:R5"/>
    <mergeCell ref="S4:U5"/>
    <mergeCell ref="E2:N3"/>
    <mergeCell ref="O2:V3"/>
    <mergeCell ref="W2:AE3"/>
  </mergeCells>
  <phoneticPr fontId="3"/>
  <pageMargins left="0.11811023622047245" right="0" top="0.35433070866141736" bottom="0.15748031496062992"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O48"/>
  <sheetViews>
    <sheetView showGridLines="0" workbookViewId="0">
      <selection activeCell="AL8" sqref="AL8"/>
    </sheetView>
  </sheetViews>
  <sheetFormatPr defaultColWidth="9" defaultRowHeight="12.75" x14ac:dyDescent="0.25"/>
  <cols>
    <col min="1" max="13" width="2.86328125" style="2" customWidth="1"/>
    <col min="14" max="14" width="5.73046875" style="2" customWidth="1"/>
    <col min="15" max="19" width="2.86328125" style="2" customWidth="1"/>
    <col min="20" max="21" width="1.46484375" style="2" customWidth="1"/>
    <col min="22" max="22" width="2.86328125" style="2" customWidth="1"/>
    <col min="23" max="23" width="3.73046875" style="2" customWidth="1"/>
    <col min="24" max="26" width="2.86328125" style="2" customWidth="1"/>
    <col min="27" max="28" width="2.265625" style="2" customWidth="1"/>
    <col min="29" max="30" width="2.86328125" style="2" customWidth="1"/>
    <col min="31" max="31" width="4.1328125" style="2" customWidth="1"/>
    <col min="32" max="33" width="2.86328125" style="2" customWidth="1"/>
    <col min="34" max="34" width="6.1328125" style="2" customWidth="1"/>
    <col min="35" max="35" width="2.3984375" style="2" customWidth="1"/>
    <col min="36" max="36" width="9" style="6"/>
    <col min="37" max="16384" width="9" style="2"/>
  </cols>
  <sheetData>
    <row r="1" spans="1:41" ht="8.25" customHeight="1" x14ac:dyDescent="0.25">
      <c r="A1" s="79"/>
      <c r="B1" s="79"/>
      <c r="C1" s="79"/>
      <c r="D1" s="79"/>
      <c r="E1" s="79"/>
      <c r="F1" s="79"/>
      <c r="G1" s="79"/>
      <c r="H1" s="79"/>
      <c r="J1" s="3"/>
      <c r="AH1" s="82"/>
      <c r="AI1" s="82"/>
      <c r="AJ1" s="2"/>
    </row>
    <row r="2" spans="1:41" ht="18" customHeight="1" x14ac:dyDescent="0.25">
      <c r="A2" s="79"/>
      <c r="B2" s="79"/>
      <c r="C2" s="79"/>
      <c r="D2" s="79"/>
      <c r="E2" s="79"/>
      <c r="F2" s="79"/>
      <c r="G2" s="79"/>
      <c r="H2" s="79"/>
      <c r="J2" s="3"/>
      <c r="X2" s="439" t="s">
        <v>48</v>
      </c>
      <c r="Y2" s="440"/>
      <c r="Z2" s="440"/>
      <c r="AA2" s="440"/>
      <c r="AB2" s="440"/>
      <c r="AC2" s="440"/>
      <c r="AD2" s="440"/>
      <c r="AE2" s="440"/>
      <c r="AF2" s="440"/>
      <c r="AG2" s="440"/>
      <c r="AH2" s="441"/>
      <c r="AJ2" s="82"/>
    </row>
    <row r="3" spans="1:41" ht="36" customHeight="1" x14ac:dyDescent="0.35">
      <c r="A3" s="79"/>
      <c r="B3" s="79"/>
      <c r="C3" s="79"/>
      <c r="D3" s="79"/>
      <c r="E3" s="79"/>
      <c r="F3" s="79"/>
      <c r="G3" s="79"/>
      <c r="H3" s="79"/>
      <c r="J3" s="3"/>
      <c r="X3" s="442"/>
      <c r="Y3" s="443"/>
      <c r="Z3" s="443"/>
      <c r="AA3" s="443"/>
      <c r="AB3" s="443"/>
      <c r="AC3" s="443"/>
      <c r="AD3" s="443"/>
      <c r="AE3" s="443"/>
      <c r="AF3" s="443"/>
      <c r="AG3" s="443"/>
      <c r="AH3" s="444"/>
      <c r="AJ3" s="82"/>
    </row>
    <row r="4" spans="1:41" ht="6" customHeight="1" x14ac:dyDescent="0.25">
      <c r="A4" s="229"/>
      <c r="B4" s="84"/>
      <c r="C4" s="84"/>
      <c r="D4" s="84"/>
      <c r="E4" s="84"/>
      <c r="F4" s="84"/>
      <c r="G4" s="85"/>
      <c r="H4" s="85"/>
      <c r="I4" s="85"/>
      <c r="J4" s="85"/>
      <c r="K4" s="85"/>
      <c r="L4" s="85"/>
      <c r="M4" s="85"/>
      <c r="N4" s="85"/>
      <c r="O4" s="85"/>
      <c r="P4" s="85"/>
      <c r="Q4" s="85"/>
      <c r="R4" s="85"/>
      <c r="S4" s="85"/>
      <c r="T4" s="85"/>
      <c r="U4" s="85"/>
      <c r="V4" s="85"/>
      <c r="W4" s="85"/>
      <c r="X4" s="445"/>
      <c r="Y4" s="446"/>
      <c r="Z4" s="446"/>
      <c r="AA4" s="446"/>
      <c r="AB4" s="446"/>
      <c r="AC4" s="446"/>
      <c r="AD4" s="446"/>
      <c r="AE4" s="446"/>
      <c r="AF4" s="446"/>
      <c r="AG4" s="446"/>
      <c r="AH4" s="447"/>
      <c r="AJ4" s="82"/>
    </row>
    <row r="5" spans="1:41" ht="7.5" customHeight="1" x14ac:dyDescent="0.25">
      <c r="A5" s="67"/>
      <c r="B5" s="67"/>
      <c r="C5" s="67"/>
      <c r="D5" s="68"/>
      <c r="E5" s="68"/>
      <c r="F5" s="67"/>
      <c r="G5" s="68"/>
      <c r="H5" s="68"/>
      <c r="I5" s="67"/>
      <c r="J5" s="69"/>
      <c r="K5" s="67"/>
      <c r="L5" s="68"/>
      <c r="M5" s="68"/>
      <c r="N5" s="67"/>
      <c r="O5" s="69"/>
      <c r="P5" s="67"/>
      <c r="Q5" s="70"/>
      <c r="R5" s="70"/>
      <c r="S5" s="67"/>
      <c r="T5" s="69"/>
      <c r="U5" s="67"/>
      <c r="V5" s="70"/>
      <c r="W5" s="70"/>
      <c r="X5" s="67"/>
      <c r="Y5" s="69"/>
      <c r="Z5" s="71"/>
      <c r="AA5" s="68"/>
      <c r="AB5" s="68"/>
      <c r="AC5" s="228"/>
      <c r="AD5" s="68"/>
      <c r="AE5" s="228"/>
      <c r="AF5" s="68"/>
      <c r="AH5" s="82"/>
      <c r="AI5" s="82"/>
      <c r="AJ5" s="2"/>
    </row>
    <row r="6" spans="1:41" s="73" customFormat="1" ht="14.45" customHeight="1" x14ac:dyDescent="0.25">
      <c r="A6" s="231" t="s">
        <v>176</v>
      </c>
      <c r="B6" s="232"/>
      <c r="C6" s="232"/>
      <c r="D6" s="285"/>
      <c r="E6" s="388" t="s">
        <v>198</v>
      </c>
      <c r="F6" s="321"/>
      <c r="G6" s="321"/>
      <c r="H6" s="321"/>
      <c r="I6" s="321"/>
      <c r="J6" s="321"/>
      <c r="K6" s="321"/>
      <c r="L6" s="321"/>
      <c r="M6" s="321"/>
      <c r="N6" s="389"/>
      <c r="O6" s="388" t="s">
        <v>37</v>
      </c>
      <c r="P6" s="321"/>
      <c r="Q6" s="321"/>
      <c r="R6" s="321"/>
      <c r="S6" s="321"/>
      <c r="T6" s="321"/>
      <c r="U6" s="321"/>
      <c r="V6" s="389"/>
      <c r="W6" s="388" t="s">
        <v>197</v>
      </c>
      <c r="X6" s="321"/>
      <c r="Y6" s="321"/>
      <c r="Z6" s="321"/>
      <c r="AA6" s="321"/>
      <c r="AB6" s="321"/>
      <c r="AC6" s="321"/>
      <c r="AD6" s="321"/>
      <c r="AE6" s="389"/>
      <c r="AF6" s="388" t="s">
        <v>193</v>
      </c>
      <c r="AG6" s="321"/>
      <c r="AH6" s="396"/>
      <c r="AI6" s="6"/>
    </row>
    <row r="7" spans="1:41" s="73" customFormat="1" ht="37.5" customHeight="1" x14ac:dyDescent="0.25">
      <c r="A7" s="260" t="s">
        <v>177</v>
      </c>
      <c r="B7" s="261"/>
      <c r="C7" s="436" t="s">
        <v>178</v>
      </c>
      <c r="D7" s="437"/>
      <c r="E7" s="390"/>
      <c r="F7" s="325"/>
      <c r="G7" s="325"/>
      <c r="H7" s="325"/>
      <c r="I7" s="325"/>
      <c r="J7" s="325"/>
      <c r="K7" s="325"/>
      <c r="L7" s="325"/>
      <c r="M7" s="325"/>
      <c r="N7" s="391"/>
      <c r="O7" s="390"/>
      <c r="P7" s="325"/>
      <c r="Q7" s="325"/>
      <c r="R7" s="325"/>
      <c r="S7" s="325"/>
      <c r="T7" s="325"/>
      <c r="U7" s="325"/>
      <c r="V7" s="391"/>
      <c r="W7" s="390"/>
      <c r="X7" s="325"/>
      <c r="Y7" s="325"/>
      <c r="Z7" s="325"/>
      <c r="AA7" s="325"/>
      <c r="AB7" s="325"/>
      <c r="AC7" s="325"/>
      <c r="AD7" s="325"/>
      <c r="AE7" s="391"/>
      <c r="AF7" s="390"/>
      <c r="AG7" s="325"/>
      <c r="AH7" s="397"/>
      <c r="AJ7" s="6"/>
    </row>
    <row r="8" spans="1:41" s="75" customFormat="1" ht="20.45" customHeight="1" x14ac:dyDescent="0.25">
      <c r="A8" s="360"/>
      <c r="B8" s="361"/>
      <c r="C8" s="434"/>
      <c r="D8" s="361"/>
      <c r="E8" s="366" t="s">
        <v>39</v>
      </c>
      <c r="F8" s="367"/>
      <c r="G8" s="367"/>
      <c r="H8" s="367"/>
      <c r="I8" s="367"/>
      <c r="J8" s="367"/>
      <c r="K8" s="367"/>
      <c r="L8" s="367"/>
      <c r="M8" s="367"/>
      <c r="N8" s="368"/>
      <c r="O8" s="408"/>
      <c r="P8" s="409"/>
      <c r="Q8" s="383" t="s">
        <v>40</v>
      </c>
      <c r="R8" s="409"/>
      <c r="S8" s="403" t="s">
        <v>22</v>
      </c>
      <c r="T8" s="403"/>
      <c r="U8" s="403"/>
      <c r="V8" s="74"/>
      <c r="W8" s="408"/>
      <c r="X8" s="409"/>
      <c r="Y8" s="383" t="s">
        <v>40</v>
      </c>
      <c r="Z8" s="412"/>
      <c r="AA8" s="403" t="s">
        <v>24</v>
      </c>
      <c r="AB8" s="403"/>
      <c r="AC8" s="403"/>
      <c r="AD8" s="264"/>
      <c r="AE8" s="406" t="s">
        <v>23</v>
      </c>
      <c r="AF8" s="376"/>
      <c r="AG8" s="377"/>
      <c r="AH8" s="378"/>
      <c r="AJ8" s="6"/>
      <c r="AO8" s="76"/>
    </row>
    <row r="9" spans="1:41" s="75" customFormat="1" ht="20.45" customHeight="1" x14ac:dyDescent="0.25">
      <c r="A9" s="362"/>
      <c r="B9" s="363"/>
      <c r="C9" s="435"/>
      <c r="D9" s="363"/>
      <c r="E9" s="373" t="s">
        <v>41</v>
      </c>
      <c r="F9" s="374"/>
      <c r="G9" s="374"/>
      <c r="H9" s="374"/>
      <c r="I9" s="374"/>
      <c r="J9" s="374"/>
      <c r="K9" s="374"/>
      <c r="L9" s="374"/>
      <c r="M9" s="374"/>
      <c r="N9" s="375"/>
      <c r="O9" s="410"/>
      <c r="P9" s="411"/>
      <c r="Q9" s="254"/>
      <c r="R9" s="411"/>
      <c r="S9" s="404"/>
      <c r="T9" s="404"/>
      <c r="U9" s="404"/>
      <c r="V9" s="77"/>
      <c r="W9" s="410"/>
      <c r="X9" s="411"/>
      <c r="Y9" s="254"/>
      <c r="Z9" s="413"/>
      <c r="AA9" s="404"/>
      <c r="AB9" s="404"/>
      <c r="AC9" s="404"/>
      <c r="AD9" s="405"/>
      <c r="AE9" s="407"/>
      <c r="AF9" s="379"/>
      <c r="AG9" s="380"/>
      <c r="AH9" s="381"/>
      <c r="AJ9" s="6"/>
    </row>
    <row r="10" spans="1:41" s="75" customFormat="1" ht="20.45" customHeight="1" x14ac:dyDescent="0.25">
      <c r="A10" s="360"/>
      <c r="B10" s="361"/>
      <c r="C10" s="434"/>
      <c r="D10" s="361"/>
      <c r="E10" s="366" t="s">
        <v>196</v>
      </c>
      <c r="F10" s="367"/>
      <c r="G10" s="367"/>
      <c r="H10" s="367"/>
      <c r="I10" s="367"/>
      <c r="J10" s="367"/>
      <c r="K10" s="367"/>
      <c r="L10" s="367"/>
      <c r="M10" s="367"/>
      <c r="N10" s="368"/>
      <c r="O10" s="408"/>
      <c r="P10" s="409"/>
      <c r="Q10" s="383" t="s">
        <v>40</v>
      </c>
      <c r="R10" s="409"/>
      <c r="S10" s="403" t="s">
        <v>22</v>
      </c>
      <c r="T10" s="403"/>
      <c r="U10" s="403"/>
      <c r="V10" s="74"/>
      <c r="W10" s="408"/>
      <c r="X10" s="409"/>
      <c r="Y10" s="383" t="s">
        <v>195</v>
      </c>
      <c r="Z10" s="412"/>
      <c r="AA10" s="403" t="s">
        <v>24</v>
      </c>
      <c r="AB10" s="403"/>
      <c r="AC10" s="403"/>
      <c r="AD10" s="264"/>
      <c r="AE10" s="406" t="s">
        <v>23</v>
      </c>
      <c r="AF10" s="376"/>
      <c r="AG10" s="377"/>
      <c r="AH10" s="378"/>
      <c r="AJ10" s="6"/>
    </row>
    <row r="11" spans="1:41" s="75" customFormat="1" ht="20.45" customHeight="1" x14ac:dyDescent="0.25">
      <c r="A11" s="362"/>
      <c r="B11" s="363"/>
      <c r="C11" s="435"/>
      <c r="D11" s="363"/>
      <c r="E11" s="373" t="s">
        <v>41</v>
      </c>
      <c r="F11" s="374"/>
      <c r="G11" s="374"/>
      <c r="H11" s="374"/>
      <c r="I11" s="374"/>
      <c r="J11" s="374"/>
      <c r="K11" s="374"/>
      <c r="L11" s="374"/>
      <c r="M11" s="374"/>
      <c r="N11" s="375"/>
      <c r="O11" s="410"/>
      <c r="P11" s="411"/>
      <c r="Q11" s="254"/>
      <c r="R11" s="411"/>
      <c r="S11" s="404"/>
      <c r="T11" s="404"/>
      <c r="U11" s="404"/>
      <c r="V11" s="77"/>
      <c r="W11" s="410"/>
      <c r="X11" s="411"/>
      <c r="Y11" s="254"/>
      <c r="Z11" s="413"/>
      <c r="AA11" s="404"/>
      <c r="AB11" s="404"/>
      <c r="AC11" s="404"/>
      <c r="AD11" s="405"/>
      <c r="AE11" s="407"/>
      <c r="AF11" s="379"/>
      <c r="AG11" s="380"/>
      <c r="AH11" s="381"/>
      <c r="AJ11" s="6"/>
    </row>
    <row r="12" spans="1:41" s="75" customFormat="1" ht="20.45" customHeight="1" x14ac:dyDescent="0.25">
      <c r="A12" s="360"/>
      <c r="B12" s="361"/>
      <c r="C12" s="434"/>
      <c r="D12" s="361"/>
      <c r="E12" s="366" t="s">
        <v>194</v>
      </c>
      <c r="F12" s="367"/>
      <c r="G12" s="367"/>
      <c r="H12" s="367"/>
      <c r="I12" s="367"/>
      <c r="J12" s="367"/>
      <c r="K12" s="367"/>
      <c r="L12" s="367"/>
      <c r="M12" s="367"/>
      <c r="N12" s="368"/>
      <c r="O12" s="417"/>
      <c r="P12" s="418"/>
      <c r="Q12" s="383" t="s">
        <v>40</v>
      </c>
      <c r="R12" s="409"/>
      <c r="S12" s="403" t="s">
        <v>22</v>
      </c>
      <c r="T12" s="403"/>
      <c r="U12" s="403"/>
      <c r="V12" s="74"/>
      <c r="W12" s="408"/>
      <c r="X12" s="409"/>
      <c r="Y12" s="383" t="s">
        <v>195</v>
      </c>
      <c r="Z12" s="412"/>
      <c r="AA12" s="403" t="s">
        <v>24</v>
      </c>
      <c r="AB12" s="403"/>
      <c r="AC12" s="403"/>
      <c r="AD12" s="264"/>
      <c r="AE12" s="406" t="s">
        <v>23</v>
      </c>
      <c r="AF12" s="376"/>
      <c r="AG12" s="377"/>
      <c r="AH12" s="378"/>
      <c r="AJ12" s="6"/>
    </row>
    <row r="13" spans="1:41" s="75" customFormat="1" ht="20.45" customHeight="1" x14ac:dyDescent="0.25">
      <c r="A13" s="362"/>
      <c r="B13" s="363"/>
      <c r="C13" s="435"/>
      <c r="D13" s="363"/>
      <c r="E13" s="373" t="s">
        <v>41</v>
      </c>
      <c r="F13" s="374"/>
      <c r="G13" s="374"/>
      <c r="H13" s="374"/>
      <c r="I13" s="374"/>
      <c r="J13" s="374"/>
      <c r="K13" s="374"/>
      <c r="L13" s="374"/>
      <c r="M13" s="374"/>
      <c r="N13" s="375"/>
      <c r="O13" s="419"/>
      <c r="P13" s="420"/>
      <c r="Q13" s="254"/>
      <c r="R13" s="411"/>
      <c r="S13" s="404"/>
      <c r="T13" s="404"/>
      <c r="U13" s="404"/>
      <c r="V13" s="77"/>
      <c r="W13" s="410"/>
      <c r="X13" s="411"/>
      <c r="Y13" s="254"/>
      <c r="Z13" s="413"/>
      <c r="AA13" s="404"/>
      <c r="AB13" s="404"/>
      <c r="AC13" s="404"/>
      <c r="AD13" s="405"/>
      <c r="AE13" s="407"/>
      <c r="AF13" s="379"/>
      <c r="AG13" s="380"/>
      <c r="AH13" s="381"/>
      <c r="AJ13" s="6"/>
    </row>
    <row r="14" spans="1:41" s="75" customFormat="1" ht="20.45" customHeight="1" x14ac:dyDescent="0.25">
      <c r="A14" s="360"/>
      <c r="B14" s="361"/>
      <c r="C14" s="434"/>
      <c r="D14" s="361"/>
      <c r="E14" s="366" t="s">
        <v>194</v>
      </c>
      <c r="F14" s="367"/>
      <c r="G14" s="367"/>
      <c r="H14" s="367"/>
      <c r="I14" s="367"/>
      <c r="J14" s="367"/>
      <c r="K14" s="367"/>
      <c r="L14" s="367"/>
      <c r="M14" s="367"/>
      <c r="N14" s="368"/>
      <c r="O14" s="408"/>
      <c r="P14" s="409"/>
      <c r="Q14" s="383" t="s">
        <v>40</v>
      </c>
      <c r="R14" s="409"/>
      <c r="S14" s="403" t="s">
        <v>22</v>
      </c>
      <c r="T14" s="403"/>
      <c r="U14" s="403"/>
      <c r="V14" s="74"/>
      <c r="W14" s="408"/>
      <c r="X14" s="409"/>
      <c r="Y14" s="383" t="s">
        <v>40</v>
      </c>
      <c r="Z14" s="412"/>
      <c r="AA14" s="403" t="s">
        <v>24</v>
      </c>
      <c r="AB14" s="403"/>
      <c r="AC14" s="403"/>
      <c r="AD14" s="264"/>
      <c r="AE14" s="406" t="s">
        <v>23</v>
      </c>
      <c r="AF14" s="376"/>
      <c r="AG14" s="377"/>
      <c r="AH14" s="378"/>
      <c r="AJ14" s="6"/>
    </row>
    <row r="15" spans="1:41" s="75" customFormat="1" ht="20.45" customHeight="1" x14ac:dyDescent="0.25">
      <c r="A15" s="362"/>
      <c r="B15" s="363"/>
      <c r="C15" s="435"/>
      <c r="D15" s="363"/>
      <c r="E15" s="373" t="s">
        <v>41</v>
      </c>
      <c r="F15" s="374"/>
      <c r="G15" s="374"/>
      <c r="H15" s="374"/>
      <c r="I15" s="374"/>
      <c r="J15" s="374"/>
      <c r="K15" s="374"/>
      <c r="L15" s="374"/>
      <c r="M15" s="374"/>
      <c r="N15" s="375"/>
      <c r="O15" s="410"/>
      <c r="P15" s="411"/>
      <c r="Q15" s="254"/>
      <c r="R15" s="411"/>
      <c r="S15" s="404"/>
      <c r="T15" s="404"/>
      <c r="U15" s="404"/>
      <c r="V15" s="77"/>
      <c r="W15" s="410"/>
      <c r="X15" s="411"/>
      <c r="Y15" s="254"/>
      <c r="Z15" s="413"/>
      <c r="AA15" s="404"/>
      <c r="AB15" s="404"/>
      <c r="AC15" s="404"/>
      <c r="AD15" s="405"/>
      <c r="AE15" s="407"/>
      <c r="AF15" s="379"/>
      <c r="AG15" s="380"/>
      <c r="AH15" s="381"/>
      <c r="AJ15" s="6"/>
    </row>
    <row r="16" spans="1:41" s="75" customFormat="1" ht="20.45" customHeight="1" x14ac:dyDescent="0.25">
      <c r="A16" s="360"/>
      <c r="B16" s="361"/>
      <c r="C16" s="434"/>
      <c r="D16" s="361"/>
      <c r="E16" s="366" t="s">
        <v>194</v>
      </c>
      <c r="F16" s="367"/>
      <c r="G16" s="367"/>
      <c r="H16" s="367"/>
      <c r="I16" s="367"/>
      <c r="J16" s="367"/>
      <c r="K16" s="367"/>
      <c r="L16" s="367"/>
      <c r="M16" s="367"/>
      <c r="N16" s="368"/>
      <c r="O16" s="408"/>
      <c r="P16" s="409"/>
      <c r="Q16" s="383" t="s">
        <v>40</v>
      </c>
      <c r="R16" s="409"/>
      <c r="S16" s="403" t="s">
        <v>22</v>
      </c>
      <c r="T16" s="403"/>
      <c r="U16" s="403"/>
      <c r="V16" s="74"/>
      <c r="W16" s="408"/>
      <c r="X16" s="409"/>
      <c r="Y16" s="383" t="s">
        <v>40</v>
      </c>
      <c r="Z16" s="412"/>
      <c r="AA16" s="403" t="s">
        <v>24</v>
      </c>
      <c r="AB16" s="403"/>
      <c r="AC16" s="403"/>
      <c r="AD16" s="264"/>
      <c r="AE16" s="406" t="s">
        <v>23</v>
      </c>
      <c r="AF16" s="376"/>
      <c r="AG16" s="377"/>
      <c r="AH16" s="378"/>
      <c r="AJ16" s="6"/>
    </row>
    <row r="17" spans="1:36" s="75" customFormat="1" ht="20.45" customHeight="1" x14ac:dyDescent="0.25">
      <c r="A17" s="362"/>
      <c r="B17" s="363"/>
      <c r="C17" s="435"/>
      <c r="D17" s="363"/>
      <c r="E17" s="373" t="s">
        <v>41</v>
      </c>
      <c r="F17" s="374"/>
      <c r="G17" s="374"/>
      <c r="H17" s="374"/>
      <c r="I17" s="374"/>
      <c r="J17" s="374"/>
      <c r="K17" s="374"/>
      <c r="L17" s="374"/>
      <c r="M17" s="374"/>
      <c r="N17" s="375"/>
      <c r="O17" s="410"/>
      <c r="P17" s="411"/>
      <c r="Q17" s="254"/>
      <c r="R17" s="411"/>
      <c r="S17" s="404"/>
      <c r="T17" s="404"/>
      <c r="U17" s="404"/>
      <c r="V17" s="77"/>
      <c r="W17" s="410"/>
      <c r="X17" s="411"/>
      <c r="Y17" s="254"/>
      <c r="Z17" s="413"/>
      <c r="AA17" s="404"/>
      <c r="AB17" s="404"/>
      <c r="AC17" s="404"/>
      <c r="AD17" s="405"/>
      <c r="AE17" s="407"/>
      <c r="AF17" s="379"/>
      <c r="AG17" s="380"/>
      <c r="AH17" s="381"/>
      <c r="AJ17" s="6"/>
    </row>
    <row r="18" spans="1:36" s="75" customFormat="1" ht="20.45" customHeight="1" x14ac:dyDescent="0.25">
      <c r="A18" s="360"/>
      <c r="B18" s="361"/>
      <c r="C18" s="434"/>
      <c r="D18" s="361"/>
      <c r="E18" s="366" t="s">
        <v>196</v>
      </c>
      <c r="F18" s="367"/>
      <c r="G18" s="367"/>
      <c r="H18" s="367"/>
      <c r="I18" s="367"/>
      <c r="J18" s="367"/>
      <c r="K18" s="367"/>
      <c r="L18" s="367"/>
      <c r="M18" s="367"/>
      <c r="N18" s="368"/>
      <c r="O18" s="408"/>
      <c r="P18" s="409"/>
      <c r="Q18" s="383" t="s">
        <v>40</v>
      </c>
      <c r="R18" s="409"/>
      <c r="S18" s="403" t="s">
        <v>22</v>
      </c>
      <c r="T18" s="403"/>
      <c r="U18" s="403"/>
      <c r="V18" s="74"/>
      <c r="W18" s="408"/>
      <c r="X18" s="409"/>
      <c r="Y18" s="383" t="s">
        <v>40</v>
      </c>
      <c r="Z18" s="412"/>
      <c r="AA18" s="403" t="s">
        <v>24</v>
      </c>
      <c r="AB18" s="403"/>
      <c r="AC18" s="403"/>
      <c r="AD18" s="264"/>
      <c r="AE18" s="406" t="s">
        <v>23</v>
      </c>
      <c r="AF18" s="376"/>
      <c r="AG18" s="377"/>
      <c r="AH18" s="378"/>
      <c r="AJ18" s="6"/>
    </row>
    <row r="19" spans="1:36" s="75" customFormat="1" ht="20.45" customHeight="1" x14ac:dyDescent="0.25">
      <c r="A19" s="362"/>
      <c r="B19" s="363"/>
      <c r="C19" s="435"/>
      <c r="D19" s="363"/>
      <c r="E19" s="373" t="s">
        <v>41</v>
      </c>
      <c r="F19" s="374"/>
      <c r="G19" s="374"/>
      <c r="H19" s="374"/>
      <c r="I19" s="374"/>
      <c r="J19" s="374"/>
      <c r="K19" s="374"/>
      <c r="L19" s="374"/>
      <c r="M19" s="374"/>
      <c r="N19" s="375"/>
      <c r="O19" s="410"/>
      <c r="P19" s="411"/>
      <c r="Q19" s="254"/>
      <c r="R19" s="411"/>
      <c r="S19" s="404"/>
      <c r="T19" s="404"/>
      <c r="U19" s="404"/>
      <c r="V19" s="77"/>
      <c r="W19" s="410"/>
      <c r="X19" s="411"/>
      <c r="Y19" s="254"/>
      <c r="Z19" s="413"/>
      <c r="AA19" s="404"/>
      <c r="AB19" s="404"/>
      <c r="AC19" s="404"/>
      <c r="AD19" s="405"/>
      <c r="AE19" s="407"/>
      <c r="AF19" s="379"/>
      <c r="AG19" s="380"/>
      <c r="AH19" s="381"/>
      <c r="AJ19" s="6"/>
    </row>
    <row r="20" spans="1:36" s="75" customFormat="1" ht="20.45" customHeight="1" x14ac:dyDescent="0.25">
      <c r="A20" s="360"/>
      <c r="B20" s="361"/>
      <c r="C20" s="434"/>
      <c r="D20" s="361"/>
      <c r="E20" s="366" t="s">
        <v>194</v>
      </c>
      <c r="F20" s="367"/>
      <c r="G20" s="367"/>
      <c r="H20" s="367"/>
      <c r="I20" s="367"/>
      <c r="J20" s="367"/>
      <c r="K20" s="367"/>
      <c r="L20" s="367"/>
      <c r="M20" s="367"/>
      <c r="N20" s="368"/>
      <c r="O20" s="408"/>
      <c r="P20" s="409"/>
      <c r="Q20" s="383" t="s">
        <v>40</v>
      </c>
      <c r="R20" s="409"/>
      <c r="S20" s="403" t="s">
        <v>22</v>
      </c>
      <c r="T20" s="403"/>
      <c r="U20" s="403"/>
      <c r="V20" s="74"/>
      <c r="W20" s="408"/>
      <c r="X20" s="409"/>
      <c r="Y20" s="383" t="s">
        <v>40</v>
      </c>
      <c r="Z20" s="412"/>
      <c r="AA20" s="403" t="s">
        <v>24</v>
      </c>
      <c r="AB20" s="403"/>
      <c r="AC20" s="403"/>
      <c r="AD20" s="264"/>
      <c r="AE20" s="406" t="s">
        <v>23</v>
      </c>
      <c r="AF20" s="376"/>
      <c r="AG20" s="377"/>
      <c r="AH20" s="378"/>
      <c r="AJ20" s="6"/>
    </row>
    <row r="21" spans="1:36" s="75" customFormat="1" ht="20.45" customHeight="1" x14ac:dyDescent="0.25">
      <c r="A21" s="362"/>
      <c r="B21" s="363"/>
      <c r="C21" s="435"/>
      <c r="D21" s="363"/>
      <c r="E21" s="373" t="s">
        <v>41</v>
      </c>
      <c r="F21" s="374"/>
      <c r="G21" s="374"/>
      <c r="H21" s="374"/>
      <c r="I21" s="374"/>
      <c r="J21" s="374"/>
      <c r="K21" s="374"/>
      <c r="L21" s="374"/>
      <c r="M21" s="374"/>
      <c r="N21" s="375"/>
      <c r="O21" s="410"/>
      <c r="P21" s="411"/>
      <c r="Q21" s="254"/>
      <c r="R21" s="411"/>
      <c r="S21" s="404"/>
      <c r="T21" s="404"/>
      <c r="U21" s="404"/>
      <c r="V21" s="77"/>
      <c r="W21" s="410"/>
      <c r="X21" s="411"/>
      <c r="Y21" s="254"/>
      <c r="Z21" s="413"/>
      <c r="AA21" s="404"/>
      <c r="AB21" s="404"/>
      <c r="AC21" s="404"/>
      <c r="AD21" s="405"/>
      <c r="AE21" s="407"/>
      <c r="AF21" s="379"/>
      <c r="AG21" s="380"/>
      <c r="AH21" s="381"/>
      <c r="AJ21" s="6"/>
    </row>
    <row r="22" spans="1:36" s="75" customFormat="1" ht="20.45" customHeight="1" x14ac:dyDescent="0.25">
      <c r="A22" s="360"/>
      <c r="B22" s="361"/>
      <c r="C22" s="434"/>
      <c r="D22" s="361"/>
      <c r="E22" s="366" t="s">
        <v>194</v>
      </c>
      <c r="F22" s="367"/>
      <c r="G22" s="367"/>
      <c r="H22" s="367"/>
      <c r="I22" s="367"/>
      <c r="J22" s="367"/>
      <c r="K22" s="367"/>
      <c r="L22" s="367"/>
      <c r="M22" s="367"/>
      <c r="N22" s="368"/>
      <c r="O22" s="408"/>
      <c r="P22" s="409"/>
      <c r="Q22" s="383" t="s">
        <v>40</v>
      </c>
      <c r="R22" s="409"/>
      <c r="S22" s="403" t="s">
        <v>22</v>
      </c>
      <c r="T22" s="403"/>
      <c r="U22" s="403"/>
      <c r="V22" s="74"/>
      <c r="W22" s="408"/>
      <c r="X22" s="409"/>
      <c r="Y22" s="383" t="s">
        <v>40</v>
      </c>
      <c r="Z22" s="412"/>
      <c r="AA22" s="403" t="s">
        <v>24</v>
      </c>
      <c r="AB22" s="403"/>
      <c r="AC22" s="403"/>
      <c r="AD22" s="264"/>
      <c r="AE22" s="406" t="s">
        <v>23</v>
      </c>
      <c r="AF22" s="376"/>
      <c r="AG22" s="377"/>
      <c r="AH22" s="378"/>
      <c r="AJ22" s="6"/>
    </row>
    <row r="23" spans="1:36" s="75" customFormat="1" ht="20.45" customHeight="1" x14ac:dyDescent="0.25">
      <c r="A23" s="362"/>
      <c r="B23" s="363"/>
      <c r="C23" s="435"/>
      <c r="D23" s="363"/>
      <c r="E23" s="373" t="s">
        <v>41</v>
      </c>
      <c r="F23" s="374"/>
      <c r="G23" s="374"/>
      <c r="H23" s="374"/>
      <c r="I23" s="374"/>
      <c r="J23" s="374"/>
      <c r="K23" s="374"/>
      <c r="L23" s="374"/>
      <c r="M23" s="374"/>
      <c r="N23" s="375"/>
      <c r="O23" s="410"/>
      <c r="P23" s="411"/>
      <c r="Q23" s="254"/>
      <c r="R23" s="411"/>
      <c r="S23" s="404"/>
      <c r="T23" s="404"/>
      <c r="U23" s="404"/>
      <c r="V23" s="77"/>
      <c r="W23" s="410"/>
      <c r="X23" s="411"/>
      <c r="Y23" s="254"/>
      <c r="Z23" s="413"/>
      <c r="AA23" s="404"/>
      <c r="AB23" s="404"/>
      <c r="AC23" s="404"/>
      <c r="AD23" s="405"/>
      <c r="AE23" s="407"/>
      <c r="AF23" s="379"/>
      <c r="AG23" s="380"/>
      <c r="AH23" s="381"/>
      <c r="AJ23" s="6"/>
    </row>
    <row r="24" spans="1:36" s="75" customFormat="1" ht="20.45" customHeight="1" x14ac:dyDescent="0.25">
      <c r="A24" s="360"/>
      <c r="B24" s="361"/>
      <c r="C24" s="434"/>
      <c r="D24" s="361"/>
      <c r="E24" s="366" t="s">
        <v>196</v>
      </c>
      <c r="F24" s="367"/>
      <c r="G24" s="367"/>
      <c r="H24" s="367"/>
      <c r="I24" s="367"/>
      <c r="J24" s="367"/>
      <c r="K24" s="367"/>
      <c r="L24" s="367"/>
      <c r="M24" s="367"/>
      <c r="N24" s="368"/>
      <c r="O24" s="408"/>
      <c r="P24" s="409"/>
      <c r="Q24" s="383" t="s">
        <v>40</v>
      </c>
      <c r="R24" s="409"/>
      <c r="S24" s="403" t="s">
        <v>22</v>
      </c>
      <c r="T24" s="403"/>
      <c r="U24" s="403"/>
      <c r="V24" s="74"/>
      <c r="W24" s="408"/>
      <c r="X24" s="409"/>
      <c r="Y24" s="383" t="s">
        <v>40</v>
      </c>
      <c r="Z24" s="412"/>
      <c r="AA24" s="403" t="s">
        <v>24</v>
      </c>
      <c r="AB24" s="403"/>
      <c r="AC24" s="403"/>
      <c r="AD24" s="264"/>
      <c r="AE24" s="406" t="s">
        <v>23</v>
      </c>
      <c r="AF24" s="376"/>
      <c r="AG24" s="377"/>
      <c r="AH24" s="378"/>
      <c r="AJ24" s="6"/>
    </row>
    <row r="25" spans="1:36" s="75" customFormat="1" ht="20.45" customHeight="1" x14ac:dyDescent="0.25">
      <c r="A25" s="362"/>
      <c r="B25" s="363"/>
      <c r="C25" s="435"/>
      <c r="D25" s="363"/>
      <c r="E25" s="373" t="s">
        <v>41</v>
      </c>
      <c r="F25" s="374"/>
      <c r="G25" s="374"/>
      <c r="H25" s="374"/>
      <c r="I25" s="374"/>
      <c r="J25" s="374"/>
      <c r="K25" s="374"/>
      <c r="L25" s="374"/>
      <c r="M25" s="374"/>
      <c r="N25" s="375"/>
      <c r="O25" s="410"/>
      <c r="P25" s="411"/>
      <c r="Q25" s="254"/>
      <c r="R25" s="411"/>
      <c r="S25" s="404"/>
      <c r="T25" s="404"/>
      <c r="U25" s="404"/>
      <c r="V25" s="77"/>
      <c r="W25" s="410"/>
      <c r="X25" s="411"/>
      <c r="Y25" s="254"/>
      <c r="Z25" s="413"/>
      <c r="AA25" s="404"/>
      <c r="AB25" s="404"/>
      <c r="AC25" s="404"/>
      <c r="AD25" s="405"/>
      <c r="AE25" s="407"/>
      <c r="AF25" s="379"/>
      <c r="AG25" s="380"/>
      <c r="AH25" s="381"/>
      <c r="AJ25" s="6"/>
    </row>
    <row r="26" spans="1:36" s="75" customFormat="1" ht="20.45" customHeight="1" x14ac:dyDescent="0.25">
      <c r="A26" s="360"/>
      <c r="B26" s="361"/>
      <c r="C26" s="434"/>
      <c r="D26" s="361"/>
      <c r="E26" s="366" t="s">
        <v>194</v>
      </c>
      <c r="F26" s="367"/>
      <c r="G26" s="367"/>
      <c r="H26" s="367"/>
      <c r="I26" s="367"/>
      <c r="J26" s="367"/>
      <c r="K26" s="367"/>
      <c r="L26" s="367"/>
      <c r="M26" s="367"/>
      <c r="N26" s="368"/>
      <c r="O26" s="408"/>
      <c r="P26" s="409"/>
      <c r="Q26" s="383" t="s">
        <v>40</v>
      </c>
      <c r="R26" s="409"/>
      <c r="S26" s="403" t="s">
        <v>22</v>
      </c>
      <c r="T26" s="403"/>
      <c r="U26" s="403"/>
      <c r="V26" s="74"/>
      <c r="W26" s="408"/>
      <c r="X26" s="409"/>
      <c r="Y26" s="383" t="s">
        <v>40</v>
      </c>
      <c r="Z26" s="412"/>
      <c r="AA26" s="403" t="s">
        <v>24</v>
      </c>
      <c r="AB26" s="403"/>
      <c r="AC26" s="403"/>
      <c r="AD26" s="264"/>
      <c r="AE26" s="406" t="s">
        <v>23</v>
      </c>
      <c r="AF26" s="376"/>
      <c r="AG26" s="377"/>
      <c r="AH26" s="378"/>
      <c r="AJ26" s="6"/>
    </row>
    <row r="27" spans="1:36" s="75" customFormat="1" ht="20.45" customHeight="1" x14ac:dyDescent="0.25">
      <c r="A27" s="362"/>
      <c r="B27" s="363"/>
      <c r="C27" s="435"/>
      <c r="D27" s="363"/>
      <c r="E27" s="373" t="s">
        <v>41</v>
      </c>
      <c r="F27" s="374"/>
      <c r="G27" s="374"/>
      <c r="H27" s="374"/>
      <c r="I27" s="374"/>
      <c r="J27" s="374"/>
      <c r="K27" s="374"/>
      <c r="L27" s="374"/>
      <c r="M27" s="374"/>
      <c r="N27" s="375"/>
      <c r="O27" s="410"/>
      <c r="P27" s="411"/>
      <c r="Q27" s="254"/>
      <c r="R27" s="411"/>
      <c r="S27" s="404"/>
      <c r="T27" s="404"/>
      <c r="U27" s="404"/>
      <c r="V27" s="77"/>
      <c r="W27" s="410"/>
      <c r="X27" s="411"/>
      <c r="Y27" s="254"/>
      <c r="Z27" s="413"/>
      <c r="AA27" s="404"/>
      <c r="AB27" s="404"/>
      <c r="AC27" s="404"/>
      <c r="AD27" s="405"/>
      <c r="AE27" s="407"/>
      <c r="AF27" s="379"/>
      <c r="AG27" s="380"/>
      <c r="AH27" s="381"/>
      <c r="AJ27" s="6"/>
    </row>
    <row r="28" spans="1:36" s="75" customFormat="1" ht="20.45" customHeight="1" x14ac:dyDescent="0.25">
      <c r="A28" s="360"/>
      <c r="B28" s="361"/>
      <c r="C28" s="434"/>
      <c r="D28" s="361"/>
      <c r="E28" s="366" t="s">
        <v>196</v>
      </c>
      <c r="F28" s="367"/>
      <c r="G28" s="367"/>
      <c r="H28" s="367"/>
      <c r="I28" s="367"/>
      <c r="J28" s="367"/>
      <c r="K28" s="367"/>
      <c r="L28" s="367"/>
      <c r="M28" s="367"/>
      <c r="N28" s="368"/>
      <c r="O28" s="408"/>
      <c r="P28" s="409"/>
      <c r="Q28" s="383" t="s">
        <v>40</v>
      </c>
      <c r="R28" s="409"/>
      <c r="S28" s="403" t="s">
        <v>22</v>
      </c>
      <c r="T28" s="403"/>
      <c r="U28" s="403"/>
      <c r="V28" s="74"/>
      <c r="W28" s="408"/>
      <c r="X28" s="409"/>
      <c r="Y28" s="383" t="s">
        <v>40</v>
      </c>
      <c r="Z28" s="412"/>
      <c r="AA28" s="403" t="s">
        <v>24</v>
      </c>
      <c r="AB28" s="403"/>
      <c r="AC28" s="403"/>
      <c r="AD28" s="264"/>
      <c r="AE28" s="406" t="s">
        <v>23</v>
      </c>
      <c r="AF28" s="376"/>
      <c r="AG28" s="377"/>
      <c r="AH28" s="378"/>
      <c r="AJ28" s="6"/>
    </row>
    <row r="29" spans="1:36" s="75" customFormat="1" ht="20.45" customHeight="1" x14ac:dyDescent="0.25">
      <c r="A29" s="362"/>
      <c r="B29" s="363"/>
      <c r="C29" s="435"/>
      <c r="D29" s="363"/>
      <c r="E29" s="373" t="s">
        <v>41</v>
      </c>
      <c r="F29" s="374"/>
      <c r="G29" s="374"/>
      <c r="H29" s="374"/>
      <c r="I29" s="374"/>
      <c r="J29" s="374"/>
      <c r="K29" s="374"/>
      <c r="L29" s="374"/>
      <c r="M29" s="374"/>
      <c r="N29" s="375"/>
      <c r="O29" s="410"/>
      <c r="P29" s="411"/>
      <c r="Q29" s="254"/>
      <c r="R29" s="411"/>
      <c r="S29" s="404"/>
      <c r="T29" s="404"/>
      <c r="U29" s="404"/>
      <c r="V29" s="77"/>
      <c r="W29" s="410"/>
      <c r="X29" s="411"/>
      <c r="Y29" s="254"/>
      <c r="Z29" s="413"/>
      <c r="AA29" s="404"/>
      <c r="AB29" s="404"/>
      <c r="AC29" s="404"/>
      <c r="AD29" s="405"/>
      <c r="AE29" s="407"/>
      <c r="AF29" s="379"/>
      <c r="AG29" s="380"/>
      <c r="AH29" s="381"/>
      <c r="AJ29" s="6"/>
    </row>
    <row r="30" spans="1:36" s="75" customFormat="1" ht="20.45" customHeight="1" x14ac:dyDescent="0.25">
      <c r="A30" s="360"/>
      <c r="B30" s="361"/>
      <c r="C30" s="434"/>
      <c r="D30" s="361"/>
      <c r="E30" s="366" t="s">
        <v>194</v>
      </c>
      <c r="F30" s="367"/>
      <c r="G30" s="367"/>
      <c r="H30" s="367"/>
      <c r="I30" s="367"/>
      <c r="J30" s="367"/>
      <c r="K30" s="367"/>
      <c r="L30" s="367"/>
      <c r="M30" s="367"/>
      <c r="N30" s="368"/>
      <c r="O30" s="408"/>
      <c r="P30" s="409"/>
      <c r="Q30" s="383" t="s">
        <v>40</v>
      </c>
      <c r="R30" s="409"/>
      <c r="S30" s="403" t="s">
        <v>22</v>
      </c>
      <c r="T30" s="403"/>
      <c r="U30" s="403"/>
      <c r="V30" s="74"/>
      <c r="W30" s="408"/>
      <c r="X30" s="409"/>
      <c r="Y30" s="383" t="s">
        <v>40</v>
      </c>
      <c r="Z30" s="412"/>
      <c r="AA30" s="403" t="s">
        <v>24</v>
      </c>
      <c r="AB30" s="403"/>
      <c r="AC30" s="403"/>
      <c r="AD30" s="264"/>
      <c r="AE30" s="406" t="s">
        <v>23</v>
      </c>
      <c r="AF30" s="376"/>
      <c r="AG30" s="377"/>
      <c r="AH30" s="378"/>
      <c r="AJ30" s="6"/>
    </row>
    <row r="31" spans="1:36" s="75" customFormat="1" ht="20.45" customHeight="1" x14ac:dyDescent="0.25">
      <c r="A31" s="362"/>
      <c r="B31" s="363"/>
      <c r="C31" s="435"/>
      <c r="D31" s="363"/>
      <c r="E31" s="373" t="s">
        <v>41</v>
      </c>
      <c r="F31" s="374"/>
      <c r="G31" s="374"/>
      <c r="H31" s="374"/>
      <c r="I31" s="374"/>
      <c r="J31" s="374"/>
      <c r="K31" s="374"/>
      <c r="L31" s="374"/>
      <c r="M31" s="374"/>
      <c r="N31" s="375"/>
      <c r="O31" s="410"/>
      <c r="P31" s="411"/>
      <c r="Q31" s="254"/>
      <c r="R31" s="411"/>
      <c r="S31" s="404"/>
      <c r="T31" s="404"/>
      <c r="U31" s="404"/>
      <c r="V31" s="77"/>
      <c r="W31" s="410"/>
      <c r="X31" s="411"/>
      <c r="Y31" s="254"/>
      <c r="Z31" s="413"/>
      <c r="AA31" s="404"/>
      <c r="AB31" s="404"/>
      <c r="AC31" s="404"/>
      <c r="AD31" s="405"/>
      <c r="AE31" s="407"/>
      <c r="AF31" s="379"/>
      <c r="AG31" s="380"/>
      <c r="AH31" s="381"/>
      <c r="AJ31" s="6"/>
    </row>
    <row r="32" spans="1:36" s="75" customFormat="1" ht="20.45" customHeight="1" x14ac:dyDescent="0.25">
      <c r="A32" s="360"/>
      <c r="B32" s="361"/>
      <c r="C32" s="434"/>
      <c r="D32" s="361"/>
      <c r="E32" s="366" t="s">
        <v>194</v>
      </c>
      <c r="F32" s="367"/>
      <c r="G32" s="367"/>
      <c r="H32" s="367"/>
      <c r="I32" s="367"/>
      <c r="J32" s="367"/>
      <c r="K32" s="367"/>
      <c r="L32" s="367"/>
      <c r="M32" s="367"/>
      <c r="N32" s="368"/>
      <c r="O32" s="408"/>
      <c r="P32" s="409"/>
      <c r="Q32" s="383" t="s">
        <v>40</v>
      </c>
      <c r="R32" s="409"/>
      <c r="S32" s="403" t="s">
        <v>22</v>
      </c>
      <c r="T32" s="403"/>
      <c r="U32" s="403"/>
      <c r="V32" s="74"/>
      <c r="W32" s="408"/>
      <c r="X32" s="409"/>
      <c r="Y32" s="383" t="s">
        <v>40</v>
      </c>
      <c r="Z32" s="412"/>
      <c r="AA32" s="403" t="s">
        <v>24</v>
      </c>
      <c r="AB32" s="403"/>
      <c r="AC32" s="403"/>
      <c r="AD32" s="264"/>
      <c r="AE32" s="406" t="s">
        <v>23</v>
      </c>
      <c r="AF32" s="376"/>
      <c r="AG32" s="377"/>
      <c r="AH32" s="378"/>
      <c r="AJ32" s="6"/>
    </row>
    <row r="33" spans="1:36" s="75" customFormat="1" ht="20.25" customHeight="1" x14ac:dyDescent="0.25">
      <c r="A33" s="362"/>
      <c r="B33" s="363"/>
      <c r="C33" s="435"/>
      <c r="D33" s="363"/>
      <c r="E33" s="373" t="s">
        <v>41</v>
      </c>
      <c r="F33" s="374"/>
      <c r="G33" s="374"/>
      <c r="H33" s="374"/>
      <c r="I33" s="374"/>
      <c r="J33" s="374"/>
      <c r="K33" s="374"/>
      <c r="L33" s="374"/>
      <c r="M33" s="374"/>
      <c r="N33" s="375"/>
      <c r="O33" s="410"/>
      <c r="P33" s="411"/>
      <c r="Q33" s="254"/>
      <c r="R33" s="411"/>
      <c r="S33" s="404"/>
      <c r="T33" s="404"/>
      <c r="U33" s="404"/>
      <c r="V33" s="77"/>
      <c r="W33" s="410"/>
      <c r="X33" s="411"/>
      <c r="Y33" s="254"/>
      <c r="Z33" s="413"/>
      <c r="AA33" s="404"/>
      <c r="AB33" s="404"/>
      <c r="AC33" s="404"/>
      <c r="AD33" s="405"/>
      <c r="AE33" s="407"/>
      <c r="AF33" s="379"/>
      <c r="AG33" s="380"/>
      <c r="AH33" s="381"/>
      <c r="AJ33" s="6"/>
    </row>
    <row r="34" spans="1:36" s="75" customFormat="1" ht="20.45" customHeight="1" x14ac:dyDescent="0.25">
      <c r="A34" s="360"/>
      <c r="B34" s="361"/>
      <c r="C34" s="434"/>
      <c r="D34" s="361"/>
      <c r="E34" s="366" t="s">
        <v>194</v>
      </c>
      <c r="F34" s="367"/>
      <c r="G34" s="367"/>
      <c r="H34" s="367"/>
      <c r="I34" s="367"/>
      <c r="J34" s="367"/>
      <c r="K34" s="367"/>
      <c r="L34" s="367"/>
      <c r="M34" s="367"/>
      <c r="N34" s="368"/>
      <c r="O34" s="408"/>
      <c r="P34" s="409"/>
      <c r="Q34" s="383" t="s">
        <v>40</v>
      </c>
      <c r="R34" s="409"/>
      <c r="S34" s="403" t="s">
        <v>22</v>
      </c>
      <c r="T34" s="403"/>
      <c r="U34" s="403"/>
      <c r="V34" s="74"/>
      <c r="W34" s="408"/>
      <c r="X34" s="409"/>
      <c r="Y34" s="383" t="s">
        <v>40</v>
      </c>
      <c r="Z34" s="412"/>
      <c r="AA34" s="403" t="s">
        <v>24</v>
      </c>
      <c r="AB34" s="403"/>
      <c r="AC34" s="403"/>
      <c r="AD34" s="264"/>
      <c r="AE34" s="406" t="s">
        <v>23</v>
      </c>
      <c r="AF34" s="376"/>
      <c r="AG34" s="377"/>
      <c r="AH34" s="378"/>
      <c r="AJ34" s="6"/>
    </row>
    <row r="35" spans="1:36" s="75" customFormat="1" ht="20.45" customHeight="1" x14ac:dyDescent="0.25">
      <c r="A35" s="362"/>
      <c r="B35" s="363"/>
      <c r="C35" s="435"/>
      <c r="D35" s="363"/>
      <c r="E35" s="373" t="s">
        <v>41</v>
      </c>
      <c r="F35" s="374"/>
      <c r="G35" s="374"/>
      <c r="H35" s="374"/>
      <c r="I35" s="374"/>
      <c r="J35" s="374"/>
      <c r="K35" s="374"/>
      <c r="L35" s="374"/>
      <c r="M35" s="374"/>
      <c r="N35" s="375"/>
      <c r="O35" s="410"/>
      <c r="P35" s="411"/>
      <c r="Q35" s="254"/>
      <c r="R35" s="411"/>
      <c r="S35" s="404"/>
      <c r="T35" s="404"/>
      <c r="U35" s="404"/>
      <c r="V35" s="77"/>
      <c r="W35" s="410"/>
      <c r="X35" s="411"/>
      <c r="Y35" s="254"/>
      <c r="Z35" s="413"/>
      <c r="AA35" s="404"/>
      <c r="AB35" s="404"/>
      <c r="AC35" s="404"/>
      <c r="AD35" s="405"/>
      <c r="AE35" s="407"/>
      <c r="AF35" s="379"/>
      <c r="AG35" s="380"/>
      <c r="AH35" s="381"/>
      <c r="AJ35" s="6"/>
    </row>
    <row r="36" spans="1:36" s="75" customFormat="1" ht="20.45" customHeight="1" x14ac:dyDescent="0.25">
      <c r="A36" s="360"/>
      <c r="B36" s="361"/>
      <c r="C36" s="434"/>
      <c r="D36" s="361"/>
      <c r="E36" s="366" t="s">
        <v>194</v>
      </c>
      <c r="F36" s="367"/>
      <c r="G36" s="367"/>
      <c r="H36" s="367"/>
      <c r="I36" s="367"/>
      <c r="J36" s="367"/>
      <c r="K36" s="367"/>
      <c r="L36" s="367"/>
      <c r="M36" s="367"/>
      <c r="N36" s="368"/>
      <c r="O36" s="408"/>
      <c r="P36" s="409"/>
      <c r="Q36" s="383" t="s">
        <v>40</v>
      </c>
      <c r="R36" s="409"/>
      <c r="S36" s="403" t="s">
        <v>22</v>
      </c>
      <c r="T36" s="403"/>
      <c r="U36" s="403"/>
      <c r="V36" s="74"/>
      <c r="W36" s="408"/>
      <c r="X36" s="409"/>
      <c r="Y36" s="383" t="s">
        <v>40</v>
      </c>
      <c r="Z36" s="412"/>
      <c r="AA36" s="403" t="s">
        <v>24</v>
      </c>
      <c r="AB36" s="403"/>
      <c r="AC36" s="403"/>
      <c r="AD36" s="264"/>
      <c r="AE36" s="406" t="s">
        <v>23</v>
      </c>
      <c r="AF36" s="376"/>
      <c r="AG36" s="377"/>
      <c r="AH36" s="378"/>
      <c r="AJ36" s="6"/>
    </row>
    <row r="37" spans="1:36" s="75" customFormat="1" ht="20.45" customHeight="1" x14ac:dyDescent="0.25">
      <c r="A37" s="362"/>
      <c r="B37" s="363"/>
      <c r="C37" s="435"/>
      <c r="D37" s="363"/>
      <c r="E37" s="373" t="s">
        <v>41</v>
      </c>
      <c r="F37" s="374"/>
      <c r="G37" s="374"/>
      <c r="H37" s="374"/>
      <c r="I37" s="374"/>
      <c r="J37" s="374"/>
      <c r="K37" s="374"/>
      <c r="L37" s="374"/>
      <c r="M37" s="374"/>
      <c r="N37" s="375"/>
      <c r="O37" s="410"/>
      <c r="P37" s="411"/>
      <c r="Q37" s="254"/>
      <c r="R37" s="411"/>
      <c r="S37" s="404"/>
      <c r="T37" s="404"/>
      <c r="U37" s="404"/>
      <c r="V37" s="77"/>
      <c r="W37" s="410"/>
      <c r="X37" s="411"/>
      <c r="Y37" s="254"/>
      <c r="Z37" s="413"/>
      <c r="AA37" s="404"/>
      <c r="AB37" s="404"/>
      <c r="AC37" s="404"/>
      <c r="AD37" s="405"/>
      <c r="AE37" s="407"/>
      <c r="AF37" s="379"/>
      <c r="AG37" s="380"/>
      <c r="AH37" s="381"/>
      <c r="AJ37" s="6"/>
    </row>
    <row r="38" spans="1:36" s="75" customFormat="1" ht="20.45" customHeight="1" x14ac:dyDescent="0.25">
      <c r="A38" s="360"/>
      <c r="B38" s="361"/>
      <c r="C38" s="434"/>
      <c r="D38" s="361"/>
      <c r="E38" s="366" t="s">
        <v>194</v>
      </c>
      <c r="F38" s="367"/>
      <c r="G38" s="367"/>
      <c r="H38" s="367"/>
      <c r="I38" s="367"/>
      <c r="J38" s="367"/>
      <c r="K38" s="367"/>
      <c r="L38" s="367"/>
      <c r="M38" s="367"/>
      <c r="N38" s="368"/>
      <c r="O38" s="408"/>
      <c r="P38" s="409"/>
      <c r="Q38" s="383" t="s">
        <v>40</v>
      </c>
      <c r="R38" s="409"/>
      <c r="S38" s="403" t="s">
        <v>22</v>
      </c>
      <c r="T38" s="403"/>
      <c r="U38" s="403"/>
      <c r="V38" s="74"/>
      <c r="W38" s="408"/>
      <c r="X38" s="409"/>
      <c r="Y38" s="383" t="s">
        <v>40</v>
      </c>
      <c r="Z38" s="412"/>
      <c r="AA38" s="403" t="s">
        <v>24</v>
      </c>
      <c r="AB38" s="403"/>
      <c r="AC38" s="403"/>
      <c r="AD38" s="264"/>
      <c r="AE38" s="406" t="s">
        <v>23</v>
      </c>
      <c r="AF38" s="376"/>
      <c r="AG38" s="377"/>
      <c r="AH38" s="378"/>
      <c r="AJ38" s="6"/>
    </row>
    <row r="39" spans="1:36" s="75" customFormat="1" ht="20.45" customHeight="1" x14ac:dyDescent="0.25">
      <c r="A39" s="362"/>
      <c r="B39" s="363"/>
      <c r="C39" s="435"/>
      <c r="D39" s="363"/>
      <c r="E39" s="373" t="s">
        <v>41</v>
      </c>
      <c r="F39" s="374"/>
      <c r="G39" s="374"/>
      <c r="H39" s="374"/>
      <c r="I39" s="374"/>
      <c r="J39" s="374"/>
      <c r="K39" s="374"/>
      <c r="L39" s="374"/>
      <c r="M39" s="374"/>
      <c r="N39" s="375"/>
      <c r="O39" s="410"/>
      <c r="P39" s="411"/>
      <c r="Q39" s="254"/>
      <c r="R39" s="411"/>
      <c r="S39" s="404"/>
      <c r="T39" s="404"/>
      <c r="U39" s="404"/>
      <c r="V39" s="77"/>
      <c r="W39" s="410"/>
      <c r="X39" s="411"/>
      <c r="Y39" s="254"/>
      <c r="Z39" s="413"/>
      <c r="AA39" s="404"/>
      <c r="AB39" s="404"/>
      <c r="AC39" s="404"/>
      <c r="AD39" s="405"/>
      <c r="AE39" s="407"/>
      <c r="AF39" s="379"/>
      <c r="AG39" s="380"/>
      <c r="AH39" s="381"/>
      <c r="AJ39" s="6"/>
    </row>
    <row r="40" spans="1:36" s="75" customFormat="1" ht="20.45" customHeight="1" x14ac:dyDescent="0.25">
      <c r="A40" s="360"/>
      <c r="B40" s="361"/>
      <c r="C40" s="434"/>
      <c r="D40" s="361"/>
      <c r="E40" s="366" t="s">
        <v>194</v>
      </c>
      <c r="F40" s="367"/>
      <c r="G40" s="367"/>
      <c r="H40" s="367"/>
      <c r="I40" s="367"/>
      <c r="J40" s="367"/>
      <c r="K40" s="367"/>
      <c r="L40" s="367"/>
      <c r="M40" s="367"/>
      <c r="N40" s="368"/>
      <c r="O40" s="408"/>
      <c r="P40" s="409"/>
      <c r="Q40" s="383" t="s">
        <v>40</v>
      </c>
      <c r="R40" s="409"/>
      <c r="S40" s="403" t="s">
        <v>22</v>
      </c>
      <c r="T40" s="403"/>
      <c r="U40" s="403"/>
      <c r="V40" s="74"/>
      <c r="W40" s="408"/>
      <c r="X40" s="409"/>
      <c r="Y40" s="383" t="s">
        <v>40</v>
      </c>
      <c r="Z40" s="412"/>
      <c r="AA40" s="403" t="s">
        <v>24</v>
      </c>
      <c r="AB40" s="403"/>
      <c r="AC40" s="403"/>
      <c r="AD40" s="264"/>
      <c r="AE40" s="406" t="s">
        <v>23</v>
      </c>
      <c r="AF40" s="376"/>
      <c r="AG40" s="377"/>
      <c r="AH40" s="378"/>
      <c r="AJ40" s="6"/>
    </row>
    <row r="41" spans="1:36" s="75" customFormat="1" ht="20.45" customHeight="1" x14ac:dyDescent="0.25">
      <c r="A41" s="362"/>
      <c r="B41" s="363"/>
      <c r="C41" s="435"/>
      <c r="D41" s="363"/>
      <c r="E41" s="373" t="s">
        <v>41</v>
      </c>
      <c r="F41" s="374"/>
      <c r="G41" s="374"/>
      <c r="H41" s="374"/>
      <c r="I41" s="374"/>
      <c r="J41" s="374"/>
      <c r="K41" s="374"/>
      <c r="L41" s="374"/>
      <c r="M41" s="374"/>
      <c r="N41" s="375"/>
      <c r="O41" s="410"/>
      <c r="P41" s="411"/>
      <c r="Q41" s="254"/>
      <c r="R41" s="411"/>
      <c r="S41" s="404"/>
      <c r="T41" s="404"/>
      <c r="U41" s="404"/>
      <c r="V41" s="77"/>
      <c r="W41" s="410"/>
      <c r="X41" s="411"/>
      <c r="Y41" s="254"/>
      <c r="Z41" s="413"/>
      <c r="AA41" s="404"/>
      <c r="AB41" s="404"/>
      <c r="AC41" s="404"/>
      <c r="AD41" s="405"/>
      <c r="AE41" s="407"/>
      <c r="AF41" s="379"/>
      <c r="AG41" s="380"/>
      <c r="AH41" s="381"/>
      <c r="AJ41" s="6"/>
    </row>
    <row r="42" spans="1:36" s="75" customFormat="1" ht="20.45" customHeight="1" x14ac:dyDescent="0.25">
      <c r="A42" s="360"/>
      <c r="B42" s="361"/>
      <c r="C42" s="434"/>
      <c r="D42" s="361"/>
      <c r="E42" s="366" t="s">
        <v>194</v>
      </c>
      <c r="F42" s="367"/>
      <c r="G42" s="367"/>
      <c r="H42" s="367"/>
      <c r="I42" s="367"/>
      <c r="J42" s="367"/>
      <c r="K42" s="367"/>
      <c r="L42" s="367"/>
      <c r="M42" s="367"/>
      <c r="N42" s="368"/>
      <c r="O42" s="408"/>
      <c r="P42" s="409"/>
      <c r="Q42" s="383" t="s">
        <v>40</v>
      </c>
      <c r="R42" s="409"/>
      <c r="S42" s="403" t="s">
        <v>22</v>
      </c>
      <c r="T42" s="403"/>
      <c r="U42" s="403"/>
      <c r="V42" s="74"/>
      <c r="W42" s="408"/>
      <c r="X42" s="409"/>
      <c r="Y42" s="383" t="s">
        <v>40</v>
      </c>
      <c r="Z42" s="412"/>
      <c r="AA42" s="403" t="s">
        <v>24</v>
      </c>
      <c r="AB42" s="403"/>
      <c r="AC42" s="403"/>
      <c r="AD42" s="264"/>
      <c r="AE42" s="406" t="s">
        <v>23</v>
      </c>
      <c r="AF42" s="376"/>
      <c r="AG42" s="377"/>
      <c r="AH42" s="378"/>
      <c r="AJ42" s="6"/>
    </row>
    <row r="43" spans="1:36" s="75" customFormat="1" ht="20.45" customHeight="1" x14ac:dyDescent="0.25">
      <c r="A43" s="385"/>
      <c r="B43" s="386"/>
      <c r="C43" s="438"/>
      <c r="D43" s="386"/>
      <c r="E43" s="429" t="s">
        <v>41</v>
      </c>
      <c r="F43" s="451"/>
      <c r="G43" s="451"/>
      <c r="H43" s="451"/>
      <c r="I43" s="451"/>
      <c r="J43" s="451"/>
      <c r="K43" s="451"/>
      <c r="L43" s="451"/>
      <c r="M43" s="451"/>
      <c r="N43" s="452"/>
      <c r="O43" s="421"/>
      <c r="P43" s="422"/>
      <c r="Q43" s="423"/>
      <c r="R43" s="422"/>
      <c r="S43" s="424"/>
      <c r="T43" s="424"/>
      <c r="U43" s="424"/>
      <c r="V43" s="78"/>
      <c r="W43" s="421"/>
      <c r="X43" s="422"/>
      <c r="Y43" s="423"/>
      <c r="Z43" s="432"/>
      <c r="AA43" s="424"/>
      <c r="AB43" s="424"/>
      <c r="AC43" s="424"/>
      <c r="AD43" s="265"/>
      <c r="AE43" s="433"/>
      <c r="AF43" s="448"/>
      <c r="AG43" s="449"/>
      <c r="AH43" s="450"/>
      <c r="AJ43" s="6"/>
    </row>
    <row r="44" spans="1:36" ht="7.15" customHeight="1" x14ac:dyDescent="0.25">
      <c r="B44" s="225"/>
    </row>
    <row r="45" spans="1:36" x14ac:dyDescent="0.25">
      <c r="A45" s="224"/>
      <c r="B45" s="224"/>
      <c r="C45" s="224"/>
    </row>
    <row r="46" spans="1:36" x14ac:dyDescent="0.25">
      <c r="A46" s="224"/>
      <c r="B46" s="224"/>
    </row>
    <row r="47" spans="1:36" x14ac:dyDescent="0.25">
      <c r="A47" s="224"/>
      <c r="B47" s="224"/>
    </row>
    <row r="48" spans="1:36" x14ac:dyDescent="0.25">
      <c r="A48" s="224"/>
      <c r="B48" s="224"/>
      <c r="C48" s="224"/>
    </row>
  </sheetData>
  <mergeCells count="280">
    <mergeCell ref="E42:N42"/>
    <mergeCell ref="O42:P43"/>
    <mergeCell ref="Q42:Q43"/>
    <mergeCell ref="R42:R43"/>
    <mergeCell ref="S42:U43"/>
    <mergeCell ref="AF40:AH41"/>
    <mergeCell ref="E41:N41"/>
    <mergeCell ref="AF42:AH43"/>
    <mergeCell ref="E43:N43"/>
    <mergeCell ref="W42:X43"/>
    <mergeCell ref="Y42:Y43"/>
    <mergeCell ref="Z42:Z43"/>
    <mergeCell ref="AA42:AC43"/>
    <mergeCell ref="AD42:AD43"/>
    <mergeCell ref="AE42:AE43"/>
    <mergeCell ref="S40:U41"/>
    <mergeCell ref="A40:B41"/>
    <mergeCell ref="A42:B43"/>
    <mergeCell ref="C40:D41"/>
    <mergeCell ref="C42:D43"/>
    <mergeCell ref="X2:AH2"/>
    <mergeCell ref="X3:AH3"/>
    <mergeCell ref="X4:AH4"/>
    <mergeCell ref="E6:N7"/>
    <mergeCell ref="O6:V7"/>
    <mergeCell ref="W6:AE7"/>
    <mergeCell ref="W40:X41"/>
    <mergeCell ref="Y40:Y41"/>
    <mergeCell ref="Z40:Z41"/>
    <mergeCell ref="AA40:AC41"/>
    <mergeCell ref="AD40:AD41"/>
    <mergeCell ref="AE40:AE41"/>
    <mergeCell ref="AE38:AE39"/>
    <mergeCell ref="AF38:AH39"/>
    <mergeCell ref="E39:N39"/>
    <mergeCell ref="E40:N40"/>
    <mergeCell ref="O40:P41"/>
    <mergeCell ref="Q40:Q41"/>
    <mergeCell ref="R40:R41"/>
    <mergeCell ref="S38:U39"/>
    <mergeCell ref="W38:X39"/>
    <mergeCell ref="Y38:Y39"/>
    <mergeCell ref="Z38:Z39"/>
    <mergeCell ref="AA38:AC39"/>
    <mergeCell ref="AD38:AD39"/>
    <mergeCell ref="E37:N37"/>
    <mergeCell ref="E38:N38"/>
    <mergeCell ref="O38:P39"/>
    <mergeCell ref="Q38:Q39"/>
    <mergeCell ref="R38:R39"/>
    <mergeCell ref="Z36:Z37"/>
    <mergeCell ref="AA36:AC37"/>
    <mergeCell ref="AD36:AD37"/>
    <mergeCell ref="A36:B37"/>
    <mergeCell ref="A38:B39"/>
    <mergeCell ref="C36:D37"/>
    <mergeCell ref="C38:D39"/>
    <mergeCell ref="AE36:AE37"/>
    <mergeCell ref="AF36:AH37"/>
    <mergeCell ref="AF34:AH35"/>
    <mergeCell ref="E35:N35"/>
    <mergeCell ref="E36:N36"/>
    <mergeCell ref="O36:P37"/>
    <mergeCell ref="Q36:Q37"/>
    <mergeCell ref="R36:R37"/>
    <mergeCell ref="S36:U37"/>
    <mergeCell ref="W36:X37"/>
    <mergeCell ref="Y36:Y37"/>
    <mergeCell ref="Y34:Y35"/>
    <mergeCell ref="Z34:Z35"/>
    <mergeCell ref="AA34:AC35"/>
    <mergeCell ref="AD34:AD35"/>
    <mergeCell ref="AE34:AE35"/>
    <mergeCell ref="A34:B35"/>
    <mergeCell ref="C34:D35"/>
    <mergeCell ref="E34:N34"/>
    <mergeCell ref="O34:P35"/>
    <mergeCell ref="Q34:Q35"/>
    <mergeCell ref="R34:R35"/>
    <mergeCell ref="S34:U35"/>
    <mergeCell ref="W34:X35"/>
    <mergeCell ref="W32:X33"/>
    <mergeCell ref="Y32:Y33"/>
    <mergeCell ref="A32:B33"/>
    <mergeCell ref="C32:D33"/>
    <mergeCell ref="AF30:AH31"/>
    <mergeCell ref="E31:N31"/>
    <mergeCell ref="E32:N32"/>
    <mergeCell ref="O32:P33"/>
    <mergeCell ref="Q32:Q33"/>
    <mergeCell ref="R32:R33"/>
    <mergeCell ref="S32:U33"/>
    <mergeCell ref="S30:U31"/>
    <mergeCell ref="W30:X31"/>
    <mergeCell ref="Y30:Y31"/>
    <mergeCell ref="Z30:Z31"/>
    <mergeCell ref="AA30:AC31"/>
    <mergeCell ref="AD30:AD31"/>
    <mergeCell ref="AF32:AH33"/>
    <mergeCell ref="E33:N33"/>
    <mergeCell ref="Z32:Z33"/>
    <mergeCell ref="AA32:AC33"/>
    <mergeCell ref="AD32:AD33"/>
    <mergeCell ref="AE32:AE33"/>
    <mergeCell ref="AE30:AE31"/>
    <mergeCell ref="A30:B31"/>
    <mergeCell ref="C30:D31"/>
    <mergeCell ref="E30:N30"/>
    <mergeCell ref="O30:P31"/>
    <mergeCell ref="Q30:Q31"/>
    <mergeCell ref="R30:R31"/>
    <mergeCell ref="Z28:Z29"/>
    <mergeCell ref="AA28:AC29"/>
    <mergeCell ref="AD28:AD29"/>
    <mergeCell ref="A28:B29"/>
    <mergeCell ref="C28:D29"/>
    <mergeCell ref="AE28:AE29"/>
    <mergeCell ref="AF28:AH29"/>
    <mergeCell ref="AF26:AH27"/>
    <mergeCell ref="E27:N27"/>
    <mergeCell ref="E28:N28"/>
    <mergeCell ref="O28:P29"/>
    <mergeCell ref="Q28:Q29"/>
    <mergeCell ref="R28:R29"/>
    <mergeCell ref="S28:U29"/>
    <mergeCell ref="W28:X29"/>
    <mergeCell ref="Y28:Y29"/>
    <mergeCell ref="Y26:Y27"/>
    <mergeCell ref="Z26:Z27"/>
    <mergeCell ref="AA26:AC27"/>
    <mergeCell ref="AD26:AD27"/>
    <mergeCell ref="AE26:AE27"/>
    <mergeCell ref="E29:N29"/>
    <mergeCell ref="A26:B27"/>
    <mergeCell ref="C26:D27"/>
    <mergeCell ref="E26:N26"/>
    <mergeCell ref="O26:P27"/>
    <mergeCell ref="Q26:Q27"/>
    <mergeCell ref="R26:R27"/>
    <mergeCell ref="S26:U27"/>
    <mergeCell ref="W26:X27"/>
    <mergeCell ref="W24:X25"/>
    <mergeCell ref="Y24:Y25"/>
    <mergeCell ref="A24:B25"/>
    <mergeCell ref="C24:D25"/>
    <mergeCell ref="AF22:AH23"/>
    <mergeCell ref="E23:N23"/>
    <mergeCell ref="E24:N24"/>
    <mergeCell ref="O24:P25"/>
    <mergeCell ref="Q24:Q25"/>
    <mergeCell ref="R24:R25"/>
    <mergeCell ref="S24:U25"/>
    <mergeCell ref="S22:U23"/>
    <mergeCell ref="W22:X23"/>
    <mergeCell ref="Y22:Y23"/>
    <mergeCell ref="Z22:Z23"/>
    <mergeCell ref="AA22:AC23"/>
    <mergeCell ref="AD22:AD23"/>
    <mergeCell ref="AF24:AH25"/>
    <mergeCell ref="E25:N25"/>
    <mergeCell ref="Z24:Z25"/>
    <mergeCell ref="AA24:AC25"/>
    <mergeCell ref="AD24:AD25"/>
    <mergeCell ref="AE24:AE25"/>
    <mergeCell ref="AE22:AE23"/>
    <mergeCell ref="A22:B23"/>
    <mergeCell ref="C22:D23"/>
    <mergeCell ref="E22:N22"/>
    <mergeCell ref="O22:P23"/>
    <mergeCell ref="Q22:Q23"/>
    <mergeCell ref="R22:R23"/>
    <mergeCell ref="Z20:Z21"/>
    <mergeCell ref="AA20:AC21"/>
    <mergeCell ref="AD20:AD21"/>
    <mergeCell ref="A20:B21"/>
    <mergeCell ref="C20:D21"/>
    <mergeCell ref="AE20:AE21"/>
    <mergeCell ref="AF20:AH21"/>
    <mergeCell ref="AF18:AH19"/>
    <mergeCell ref="E19:N19"/>
    <mergeCell ref="E20:N20"/>
    <mergeCell ref="O20:P21"/>
    <mergeCell ref="Q20:Q21"/>
    <mergeCell ref="R20:R21"/>
    <mergeCell ref="S20:U21"/>
    <mergeCell ref="W20:X21"/>
    <mergeCell ref="Y20:Y21"/>
    <mergeCell ref="Y18:Y19"/>
    <mergeCell ref="Z18:Z19"/>
    <mergeCell ref="AA18:AC19"/>
    <mergeCell ref="AD18:AD19"/>
    <mergeCell ref="AE18:AE19"/>
    <mergeCell ref="E21:N21"/>
    <mergeCell ref="A18:B19"/>
    <mergeCell ref="C18:D19"/>
    <mergeCell ref="E18:N18"/>
    <mergeCell ref="O18:P19"/>
    <mergeCell ref="Q18:Q19"/>
    <mergeCell ref="R18:R19"/>
    <mergeCell ref="S18:U19"/>
    <mergeCell ref="W18:X19"/>
    <mergeCell ref="W16:X17"/>
    <mergeCell ref="Y16:Y17"/>
    <mergeCell ref="A16:B17"/>
    <mergeCell ref="C16:D17"/>
    <mergeCell ref="E16:N16"/>
    <mergeCell ref="O16:P17"/>
    <mergeCell ref="Q16:Q17"/>
    <mergeCell ref="R16:R17"/>
    <mergeCell ref="S16:U17"/>
    <mergeCell ref="AF16:AH17"/>
    <mergeCell ref="E17:N17"/>
    <mergeCell ref="Z16:Z17"/>
    <mergeCell ref="AA16:AC17"/>
    <mergeCell ref="AD16:AD17"/>
    <mergeCell ref="AE16:AE17"/>
    <mergeCell ref="Z14:Z15"/>
    <mergeCell ref="AA14:AC15"/>
    <mergeCell ref="AD14:AD15"/>
    <mergeCell ref="A14:B15"/>
    <mergeCell ref="C14:D15"/>
    <mergeCell ref="AE14:AE15"/>
    <mergeCell ref="AF14:AH15"/>
    <mergeCell ref="E14:N14"/>
    <mergeCell ref="O14:P15"/>
    <mergeCell ref="Q14:Q15"/>
    <mergeCell ref="R14:R15"/>
    <mergeCell ref="S14:U15"/>
    <mergeCell ref="W14:X15"/>
    <mergeCell ref="Y14:Y15"/>
    <mergeCell ref="E15:N15"/>
    <mergeCell ref="AF10:AH11"/>
    <mergeCell ref="E11:N11"/>
    <mergeCell ref="E12:N12"/>
    <mergeCell ref="O12:P13"/>
    <mergeCell ref="Q12:Q13"/>
    <mergeCell ref="R12:R13"/>
    <mergeCell ref="S12:U13"/>
    <mergeCell ref="S10:U11"/>
    <mergeCell ref="W10:X11"/>
    <mergeCell ref="Y10:Y11"/>
    <mergeCell ref="Z10:Z11"/>
    <mergeCell ref="AA10:AC11"/>
    <mergeCell ref="AD10:AD11"/>
    <mergeCell ref="AF12:AH13"/>
    <mergeCell ref="E13:N13"/>
    <mergeCell ref="Z12:Z13"/>
    <mergeCell ref="AA12:AC13"/>
    <mergeCell ref="AD12:AD13"/>
    <mergeCell ref="AE12:AE13"/>
    <mergeCell ref="AE10:AE11"/>
    <mergeCell ref="W12:X13"/>
    <mergeCell ref="Y12:Y13"/>
    <mergeCell ref="Q10:Q11"/>
    <mergeCell ref="R10:R11"/>
    <mergeCell ref="A12:B13"/>
    <mergeCell ref="C12:D13"/>
    <mergeCell ref="A6:D6"/>
    <mergeCell ref="A7:B7"/>
    <mergeCell ref="C7:D7"/>
    <mergeCell ref="A10:B11"/>
    <mergeCell ref="C10:D11"/>
    <mergeCell ref="E10:N10"/>
    <mergeCell ref="O10:P11"/>
    <mergeCell ref="Z8:Z9"/>
    <mergeCell ref="AA8:AC9"/>
    <mergeCell ref="AD8:AD9"/>
    <mergeCell ref="A8:B9"/>
    <mergeCell ref="C8:D9"/>
    <mergeCell ref="AF8:AH9"/>
    <mergeCell ref="AF6:AH7"/>
    <mergeCell ref="E8:N8"/>
    <mergeCell ref="O8:P9"/>
    <mergeCell ref="Q8:Q9"/>
    <mergeCell ref="R8:R9"/>
    <mergeCell ref="S8:U9"/>
    <mergeCell ref="W8:X9"/>
    <mergeCell ref="Y8:Y9"/>
    <mergeCell ref="E9:N9"/>
    <mergeCell ref="AE8:AE9"/>
  </mergeCells>
  <phoneticPr fontId="3"/>
  <pageMargins left="0.11811023622047245" right="0" top="0.35433070866141736" bottom="0.19685039370078741" header="0.31496062992125984" footer="0.31496062992125984"/>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W52"/>
  <sheetViews>
    <sheetView showGridLines="0" topLeftCell="A3" zoomScaleNormal="100" workbookViewId="0">
      <selection activeCell="E36" sqref="E36:O36"/>
    </sheetView>
  </sheetViews>
  <sheetFormatPr defaultColWidth="9" defaultRowHeight="12.75" x14ac:dyDescent="0.25"/>
  <cols>
    <col min="1" max="19" width="2.86328125" style="2" customWidth="1"/>
    <col min="20" max="21" width="1.46484375" style="2" customWidth="1"/>
    <col min="22" max="26" width="2.86328125" style="2" customWidth="1"/>
    <col min="27" max="28" width="2.265625" style="2" customWidth="1"/>
    <col min="29" max="37" width="2.86328125" style="2" customWidth="1"/>
    <col min="38" max="38" width="2.1328125" style="2" customWidth="1"/>
    <col min="39" max="40" width="9" style="6"/>
    <col min="41" max="16384" width="9" style="2"/>
  </cols>
  <sheetData>
    <row r="1" spans="1:49" ht="5.45" customHeight="1" x14ac:dyDescent="0.2">
      <c r="A1" s="1"/>
      <c r="B1" s="1"/>
      <c r="C1" s="1"/>
      <c r="D1" s="1"/>
      <c r="E1" s="1"/>
      <c r="F1" s="1"/>
      <c r="G1" s="1"/>
      <c r="H1" s="1"/>
      <c r="J1" s="3"/>
      <c r="Y1" s="4"/>
      <c r="Z1" s="4"/>
      <c r="AA1" s="4"/>
      <c r="AB1" s="4"/>
      <c r="AC1" s="4"/>
      <c r="AD1" s="4"/>
      <c r="AE1" s="4"/>
      <c r="AF1" s="4"/>
      <c r="AG1" s="4"/>
      <c r="AH1" s="4"/>
      <c r="AI1" s="4"/>
      <c r="AJ1" s="4"/>
      <c r="AK1" s="4"/>
      <c r="AL1" s="5"/>
    </row>
    <row r="2" spans="1:49" ht="25.5" customHeight="1" x14ac:dyDescent="0.25">
      <c r="A2" s="230" t="s">
        <v>0</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1:49" ht="6" customHeight="1" x14ac:dyDescent="0.2">
      <c r="A3" s="7"/>
      <c r="B3" s="7"/>
      <c r="C3" s="7"/>
      <c r="D3" s="7"/>
      <c r="E3" s="7"/>
      <c r="F3" s="7"/>
      <c r="G3" s="7"/>
      <c r="H3" s="7"/>
      <c r="I3" s="7"/>
      <c r="J3" s="7"/>
      <c r="K3" s="7"/>
      <c r="L3" s="7"/>
      <c r="M3" s="8"/>
      <c r="N3" s="8"/>
      <c r="O3" s="8"/>
      <c r="P3" s="8"/>
      <c r="Q3" s="8"/>
      <c r="R3" s="8"/>
      <c r="S3" s="8"/>
      <c r="T3" s="8"/>
      <c r="U3" s="8"/>
      <c r="V3" s="8"/>
      <c r="W3" s="8"/>
      <c r="X3" s="8"/>
      <c r="Y3" s="9"/>
      <c r="Z3" s="9"/>
      <c r="AA3" s="9"/>
      <c r="AB3" s="9"/>
      <c r="AC3" s="9"/>
      <c r="AD3" s="9"/>
      <c r="AE3" s="9"/>
      <c r="AF3" s="9"/>
      <c r="AG3" s="9"/>
      <c r="AH3" s="9"/>
      <c r="AI3" s="9"/>
      <c r="AJ3" s="9"/>
      <c r="AK3" s="9"/>
    </row>
    <row r="4" spans="1:49" ht="15.6" customHeight="1" x14ac:dyDescent="0.25">
      <c r="A4" s="231" t="s">
        <v>1</v>
      </c>
      <c r="B4" s="232"/>
      <c r="C4" s="232"/>
      <c r="D4" s="232"/>
      <c r="E4" s="232"/>
      <c r="F4" s="232"/>
      <c r="G4" s="232"/>
      <c r="H4" s="232"/>
      <c r="I4" s="232"/>
      <c r="J4" s="232"/>
      <c r="K4" s="232"/>
      <c r="L4" s="232"/>
      <c r="M4" s="232"/>
      <c r="N4" s="232"/>
      <c r="O4" s="232"/>
      <c r="P4" s="232"/>
      <c r="Q4" s="233" t="s">
        <v>2</v>
      </c>
      <c r="R4" s="234"/>
      <c r="S4" s="234"/>
      <c r="T4" s="234"/>
      <c r="U4" s="234"/>
      <c r="V4" s="234"/>
      <c r="W4" s="234"/>
      <c r="X4" s="235"/>
      <c r="Y4" s="236" t="s">
        <v>3</v>
      </c>
      <c r="Z4" s="236"/>
      <c r="AA4" s="236"/>
      <c r="AB4" s="236"/>
      <c r="AC4" s="236"/>
      <c r="AD4" s="236"/>
      <c r="AE4" s="236"/>
      <c r="AF4" s="236"/>
      <c r="AG4" s="236"/>
      <c r="AH4" s="236"/>
      <c r="AI4" s="236"/>
      <c r="AJ4" s="236"/>
      <c r="AK4" s="237"/>
      <c r="AL4" s="474" t="s">
        <v>49</v>
      </c>
      <c r="AM4" s="475"/>
      <c r="AN4" s="475"/>
      <c r="AO4" s="475"/>
      <c r="AP4" s="475"/>
      <c r="AQ4" s="475"/>
      <c r="AR4" s="475"/>
      <c r="AS4" s="475"/>
      <c r="AT4" s="475"/>
      <c r="AU4" s="475"/>
      <c r="AV4" s="475"/>
      <c r="AW4" s="475"/>
    </row>
    <row r="5" spans="1:49" s="1" customFormat="1" ht="36" customHeight="1" x14ac:dyDescent="0.25">
      <c r="A5" s="238" t="s">
        <v>4</v>
      </c>
      <c r="B5" s="239"/>
      <c r="C5" s="242">
        <v>4</v>
      </c>
      <c r="D5" s="242"/>
      <c r="E5" s="244" t="s">
        <v>5</v>
      </c>
      <c r="F5" s="246">
        <v>9</v>
      </c>
      <c r="G5" s="244" t="s">
        <v>6</v>
      </c>
      <c r="H5" s="244"/>
      <c r="I5" s="248" t="str">
        <f>A5</f>
        <v>令和</v>
      </c>
      <c r="J5" s="248"/>
      <c r="K5" s="264">
        <f>IF(C5="","",IF(C5="元",2,C5+1))</f>
        <v>5</v>
      </c>
      <c r="L5" s="264"/>
      <c r="M5" s="244" t="s">
        <v>5</v>
      </c>
      <c r="N5" s="246">
        <v>8</v>
      </c>
      <c r="O5" s="266" t="s">
        <v>7</v>
      </c>
      <c r="P5" s="267"/>
      <c r="Q5" s="453" t="s">
        <v>50</v>
      </c>
      <c r="R5" s="454"/>
      <c r="S5" s="454"/>
      <c r="T5" s="454"/>
      <c r="U5" s="454"/>
      <c r="V5" s="454"/>
      <c r="W5" s="454"/>
      <c r="X5" s="455"/>
      <c r="Y5" s="286" t="s">
        <v>51</v>
      </c>
      <c r="Z5" s="287"/>
      <c r="AA5" s="287"/>
      <c r="AB5" s="287"/>
      <c r="AC5" s="287"/>
      <c r="AD5" s="287"/>
      <c r="AE5" s="287"/>
      <c r="AF5" s="287"/>
      <c r="AG5" s="287"/>
      <c r="AH5" s="287"/>
      <c r="AI5" s="287"/>
      <c r="AJ5" s="287"/>
      <c r="AK5" s="288"/>
      <c r="AL5" s="6"/>
    </row>
    <row r="6" spans="1:49" s="1" customFormat="1" ht="6" customHeight="1" x14ac:dyDescent="0.25">
      <c r="A6" s="240"/>
      <c r="B6" s="241"/>
      <c r="C6" s="243"/>
      <c r="D6" s="243"/>
      <c r="E6" s="245"/>
      <c r="F6" s="247"/>
      <c r="G6" s="245"/>
      <c r="H6" s="245"/>
      <c r="I6" s="249"/>
      <c r="J6" s="249"/>
      <c r="K6" s="265"/>
      <c r="L6" s="265"/>
      <c r="M6" s="245"/>
      <c r="N6" s="247"/>
      <c r="O6" s="268"/>
      <c r="P6" s="269"/>
      <c r="Q6" s="456"/>
      <c r="R6" s="457"/>
      <c r="S6" s="457"/>
      <c r="T6" s="457"/>
      <c r="U6" s="457"/>
      <c r="V6" s="457"/>
      <c r="W6" s="457"/>
      <c r="X6" s="458"/>
      <c r="Y6" s="459"/>
      <c r="Z6" s="460"/>
      <c r="AA6" s="460"/>
      <c r="AB6" s="460"/>
      <c r="AC6" s="460"/>
      <c r="AD6" s="460"/>
      <c r="AE6" s="460"/>
      <c r="AF6" s="460"/>
      <c r="AG6" s="460"/>
      <c r="AH6" s="460"/>
      <c r="AI6" s="460"/>
      <c r="AJ6" s="460"/>
      <c r="AK6" s="461"/>
      <c r="AL6" s="6"/>
    </row>
    <row r="7" spans="1:49" ht="24" customHeight="1" x14ac:dyDescent="0.25">
      <c r="A7" s="250" t="s">
        <v>8</v>
      </c>
      <c r="B7" s="251"/>
      <c r="C7" s="251"/>
      <c r="D7" s="252"/>
      <c r="E7" s="256" t="s">
        <v>9</v>
      </c>
      <c r="F7" s="251"/>
      <c r="G7" s="251"/>
      <c r="H7" s="252"/>
      <c r="I7" s="256" t="s">
        <v>10</v>
      </c>
      <c r="J7" s="251"/>
      <c r="K7" s="251"/>
      <c r="L7" s="252"/>
      <c r="M7" s="256" t="s">
        <v>11</v>
      </c>
      <c r="N7" s="251"/>
      <c r="O7" s="251"/>
      <c r="P7" s="251"/>
      <c r="Q7" s="250" t="s">
        <v>12</v>
      </c>
      <c r="R7" s="251"/>
      <c r="S7" s="251"/>
      <c r="T7" s="251"/>
      <c r="U7" s="251"/>
      <c r="V7" s="258"/>
      <c r="W7" s="277" t="s">
        <v>13</v>
      </c>
      <c r="X7" s="278"/>
      <c r="Y7" s="278"/>
      <c r="Z7" s="278"/>
      <c r="AA7" s="312" t="s">
        <v>14</v>
      </c>
      <c r="AB7" s="278"/>
      <c r="AC7" s="278"/>
      <c r="AD7" s="278"/>
      <c r="AE7" s="313"/>
      <c r="AF7" s="277" t="s">
        <v>15</v>
      </c>
      <c r="AG7" s="278"/>
      <c r="AH7" s="278"/>
      <c r="AI7" s="278"/>
      <c r="AJ7" s="278"/>
      <c r="AK7" s="313"/>
      <c r="AM7" s="15"/>
      <c r="AN7" s="15"/>
      <c r="AU7" s="15"/>
      <c r="AV7" s="15"/>
    </row>
    <row r="8" spans="1:49" ht="10.15" customHeight="1" x14ac:dyDescent="0.25">
      <c r="A8" s="253"/>
      <c r="B8" s="254"/>
      <c r="C8" s="254"/>
      <c r="D8" s="255"/>
      <c r="E8" s="257"/>
      <c r="F8" s="254"/>
      <c r="G8" s="254"/>
      <c r="H8" s="255"/>
      <c r="I8" s="257"/>
      <c r="J8" s="254"/>
      <c r="K8" s="254"/>
      <c r="L8" s="255"/>
      <c r="M8" s="257"/>
      <c r="N8" s="254"/>
      <c r="O8" s="254"/>
      <c r="P8" s="254"/>
      <c r="Q8" s="253"/>
      <c r="R8" s="254"/>
      <c r="S8" s="254"/>
      <c r="T8" s="254"/>
      <c r="U8" s="254"/>
      <c r="V8" s="259"/>
      <c r="W8" s="279"/>
      <c r="X8" s="280"/>
      <c r="Y8" s="280"/>
      <c r="Z8" s="280"/>
      <c r="AA8" s="314"/>
      <c r="AB8" s="280"/>
      <c r="AC8" s="280"/>
      <c r="AD8" s="280"/>
      <c r="AE8" s="315"/>
      <c r="AF8" s="316" t="s">
        <v>16</v>
      </c>
      <c r="AG8" s="317"/>
      <c r="AH8" s="317"/>
      <c r="AI8" s="318" t="s">
        <v>17</v>
      </c>
      <c r="AJ8" s="317"/>
      <c r="AK8" s="319"/>
      <c r="AM8" s="15"/>
      <c r="AN8" s="15"/>
      <c r="AU8" s="15"/>
      <c r="AV8" s="15"/>
    </row>
    <row r="9" spans="1:49" ht="10.15" customHeight="1" x14ac:dyDescent="0.25">
      <c r="A9" s="16"/>
      <c r="B9" s="273">
        <v>40</v>
      </c>
      <c r="C9" s="273"/>
      <c r="D9" s="275" t="s">
        <v>18</v>
      </c>
      <c r="E9" s="17"/>
      <c r="F9" s="273">
        <v>18</v>
      </c>
      <c r="G9" s="273"/>
      <c r="H9" s="275" t="s">
        <v>18</v>
      </c>
      <c r="I9" s="17"/>
      <c r="J9" s="273">
        <v>21</v>
      </c>
      <c r="K9" s="273"/>
      <c r="L9" s="275" t="s">
        <v>18</v>
      </c>
      <c r="M9" s="17"/>
      <c r="N9" s="273">
        <v>20</v>
      </c>
      <c r="O9" s="273"/>
      <c r="P9" s="302" t="s">
        <v>18</v>
      </c>
      <c r="Q9" s="18"/>
      <c r="R9" s="273">
        <v>40</v>
      </c>
      <c r="S9" s="273"/>
      <c r="T9" s="304" t="s">
        <v>19</v>
      </c>
      <c r="U9" s="304"/>
      <c r="V9" s="305"/>
      <c r="W9" s="19"/>
      <c r="X9" s="273"/>
      <c r="Y9" s="273"/>
      <c r="Z9" s="275" t="s">
        <v>18</v>
      </c>
      <c r="AA9" s="20"/>
      <c r="AB9" s="334"/>
      <c r="AC9" s="334"/>
      <c r="AD9" s="336" t="s">
        <v>18</v>
      </c>
      <c r="AE9" s="302"/>
      <c r="AF9" s="289" t="s">
        <v>20</v>
      </c>
      <c r="AG9" s="290"/>
      <c r="AH9" s="291"/>
      <c r="AI9" s="292" t="s">
        <v>21</v>
      </c>
      <c r="AJ9" s="290"/>
      <c r="AK9" s="293"/>
    </row>
    <row r="10" spans="1:49" ht="9" customHeight="1" x14ac:dyDescent="0.25">
      <c r="A10" s="19"/>
      <c r="B10" s="274"/>
      <c r="C10" s="274"/>
      <c r="D10" s="276"/>
      <c r="E10" s="21"/>
      <c r="F10" s="274"/>
      <c r="G10" s="274"/>
      <c r="H10" s="276"/>
      <c r="I10" s="21"/>
      <c r="J10" s="274"/>
      <c r="K10" s="274"/>
      <c r="L10" s="276"/>
      <c r="M10" s="21"/>
      <c r="N10" s="274"/>
      <c r="O10" s="274"/>
      <c r="P10" s="303"/>
      <c r="Q10" s="22"/>
      <c r="R10" s="274"/>
      <c r="S10" s="274"/>
      <c r="T10" s="306"/>
      <c r="U10" s="306"/>
      <c r="V10" s="307"/>
      <c r="W10" s="19"/>
      <c r="X10" s="274"/>
      <c r="Y10" s="274"/>
      <c r="Z10" s="276"/>
      <c r="AA10" s="20"/>
      <c r="AB10" s="335"/>
      <c r="AC10" s="335"/>
      <c r="AD10" s="337"/>
      <c r="AE10" s="303"/>
      <c r="AF10" s="294"/>
      <c r="AG10" s="295"/>
      <c r="AH10" s="23" t="s">
        <v>22</v>
      </c>
      <c r="AI10" s="298"/>
      <c r="AJ10" s="299"/>
      <c r="AK10" s="24" t="s">
        <v>22</v>
      </c>
    </row>
    <row r="11" spans="1:49" s="34" customFormat="1" ht="18" customHeight="1" x14ac:dyDescent="0.25">
      <c r="A11" s="25"/>
      <c r="B11" s="26" t="s">
        <v>22</v>
      </c>
      <c r="C11" s="27"/>
      <c r="D11" s="26" t="s">
        <v>23</v>
      </c>
      <c r="E11" s="28">
        <v>5</v>
      </c>
      <c r="F11" s="26" t="s">
        <v>24</v>
      </c>
      <c r="G11" s="27">
        <v>15</v>
      </c>
      <c r="H11" s="26" t="s">
        <v>23</v>
      </c>
      <c r="I11" s="28">
        <v>2</v>
      </c>
      <c r="J11" s="26" t="s">
        <v>24</v>
      </c>
      <c r="K11" s="27">
        <v>30</v>
      </c>
      <c r="L11" s="26" t="s">
        <v>23</v>
      </c>
      <c r="M11" s="28"/>
      <c r="N11" s="29" t="s">
        <v>24</v>
      </c>
      <c r="O11" s="30"/>
      <c r="P11" s="26" t="s">
        <v>23</v>
      </c>
      <c r="Q11" s="25"/>
      <c r="R11" s="29" t="s">
        <v>24</v>
      </c>
      <c r="S11" s="308"/>
      <c r="T11" s="308"/>
      <c r="U11" s="309" t="s">
        <v>23</v>
      </c>
      <c r="V11" s="310"/>
      <c r="W11" s="25"/>
      <c r="X11" s="26" t="s">
        <v>24</v>
      </c>
      <c r="Y11" s="27"/>
      <c r="Z11" s="26" t="s">
        <v>23</v>
      </c>
      <c r="AA11" s="311"/>
      <c r="AB11" s="308"/>
      <c r="AC11" s="26" t="s">
        <v>22</v>
      </c>
      <c r="AD11" s="27"/>
      <c r="AE11" s="31" t="s">
        <v>23</v>
      </c>
      <c r="AF11" s="296"/>
      <c r="AG11" s="297"/>
      <c r="AH11" s="32"/>
      <c r="AI11" s="300"/>
      <c r="AJ11" s="301"/>
      <c r="AK11" s="33"/>
    </row>
    <row r="12" spans="1:49" ht="4.1500000000000004" customHeight="1" x14ac:dyDescent="0.25">
      <c r="A12" s="35"/>
      <c r="B12" s="35"/>
      <c r="C12" s="35"/>
      <c r="D12" s="36"/>
      <c r="E12" s="36"/>
      <c r="F12" s="35"/>
      <c r="G12" s="36"/>
      <c r="H12" s="36"/>
      <c r="I12" s="35"/>
      <c r="J12" s="226"/>
      <c r="K12" s="35"/>
      <c r="L12" s="36"/>
      <c r="M12" s="36"/>
      <c r="N12" s="35"/>
      <c r="O12" s="226"/>
      <c r="P12" s="35"/>
      <c r="Q12" s="38"/>
      <c r="R12" s="38"/>
      <c r="S12" s="35"/>
      <c r="T12" s="226"/>
      <c r="U12" s="226"/>
      <c r="V12" s="35"/>
      <c r="W12" s="39"/>
      <c r="X12" s="39"/>
      <c r="Y12" s="39"/>
      <c r="Z12" s="39"/>
      <c r="AA12" s="39"/>
      <c r="AB12" s="39"/>
      <c r="AC12" s="39"/>
      <c r="AD12" s="39"/>
      <c r="AE12" s="39"/>
      <c r="AF12" s="40"/>
      <c r="AG12" s="40"/>
      <c r="AH12" s="40"/>
      <c r="AI12" s="40"/>
      <c r="AJ12" s="40"/>
      <c r="AK12" s="40"/>
      <c r="AL12" s="6"/>
      <c r="AM12" s="2"/>
      <c r="AN12" s="2"/>
      <c r="AS12" s="6"/>
      <c r="AT12" s="6"/>
    </row>
    <row r="13" spans="1:49" ht="23.45" customHeight="1" x14ac:dyDescent="0.25">
      <c r="A13" s="320" t="s">
        <v>25</v>
      </c>
      <c r="B13" s="321"/>
      <c r="C13" s="321"/>
      <c r="D13" s="321"/>
      <c r="E13" s="321"/>
      <c r="F13" s="321"/>
      <c r="G13" s="321"/>
      <c r="H13" s="326" t="s">
        <v>26</v>
      </c>
      <c r="I13" s="327"/>
      <c r="J13" s="327"/>
      <c r="K13" s="327"/>
      <c r="L13" s="327"/>
      <c r="M13" s="327"/>
      <c r="N13" s="327"/>
      <c r="O13" s="327"/>
      <c r="P13" s="227"/>
      <c r="Q13" s="42" t="s">
        <v>18</v>
      </c>
      <c r="R13" s="227"/>
      <c r="S13" s="43" t="s">
        <v>22</v>
      </c>
      <c r="T13" s="328"/>
      <c r="U13" s="328"/>
      <c r="V13" s="44" t="s">
        <v>23</v>
      </c>
      <c r="W13" s="329" t="s">
        <v>27</v>
      </c>
      <c r="X13" s="330"/>
      <c r="Y13" s="330"/>
      <c r="Z13" s="331" t="s">
        <v>28</v>
      </c>
      <c r="AA13" s="332"/>
      <c r="AB13" s="332"/>
      <c r="AC13" s="332"/>
      <c r="AD13" s="332"/>
      <c r="AE13" s="333"/>
      <c r="AF13" s="338" t="s">
        <v>29</v>
      </c>
      <c r="AG13" s="339"/>
      <c r="AH13" s="339"/>
      <c r="AI13" s="339"/>
      <c r="AJ13" s="339"/>
      <c r="AK13" s="340"/>
    </row>
    <row r="14" spans="1:49" ht="13.15" customHeight="1" x14ac:dyDescent="0.25">
      <c r="A14" s="322"/>
      <c r="B14" s="323"/>
      <c r="C14" s="323"/>
      <c r="D14" s="323"/>
      <c r="E14" s="323"/>
      <c r="F14" s="323"/>
      <c r="G14" s="323"/>
      <c r="H14" s="341" t="s">
        <v>30</v>
      </c>
      <c r="I14" s="45" t="s">
        <v>31</v>
      </c>
      <c r="J14" s="45"/>
      <c r="K14" s="45"/>
      <c r="L14" s="46"/>
      <c r="M14" s="45" t="s">
        <v>32</v>
      </c>
      <c r="N14" s="46"/>
      <c r="O14" s="45" t="s">
        <v>33</v>
      </c>
      <c r="P14" s="47"/>
      <c r="Q14" s="46"/>
      <c r="R14" s="45" t="s">
        <v>32</v>
      </c>
      <c r="S14" s="46"/>
      <c r="T14" s="45"/>
      <c r="U14" s="45"/>
      <c r="V14" s="48" t="s">
        <v>34</v>
      </c>
      <c r="W14" s="344"/>
      <c r="X14" s="345"/>
      <c r="Y14" s="49" t="s">
        <v>18</v>
      </c>
      <c r="Z14" s="50"/>
      <c r="AA14" s="49" t="s">
        <v>18</v>
      </c>
      <c r="AB14" s="51"/>
      <c r="AC14" s="52" t="s">
        <v>22</v>
      </c>
      <c r="AD14" s="51"/>
      <c r="AE14" s="53" t="s">
        <v>23</v>
      </c>
      <c r="AF14" s="54"/>
      <c r="AG14" s="49" t="s">
        <v>18</v>
      </c>
      <c r="AH14" s="55"/>
      <c r="AI14" s="49" t="s">
        <v>22</v>
      </c>
      <c r="AJ14" s="55"/>
      <c r="AK14" s="56" t="s">
        <v>23</v>
      </c>
      <c r="AL14" s="57"/>
      <c r="AM14" s="57"/>
      <c r="AN14" s="57"/>
      <c r="AO14" s="58"/>
      <c r="AQ14" s="6"/>
      <c r="AR14" s="6"/>
    </row>
    <row r="15" spans="1:49" ht="13.15" customHeight="1" x14ac:dyDescent="0.25">
      <c r="A15" s="324"/>
      <c r="B15" s="325"/>
      <c r="C15" s="325"/>
      <c r="D15" s="325"/>
      <c r="E15" s="325"/>
      <c r="F15" s="325"/>
      <c r="G15" s="325"/>
      <c r="H15" s="342"/>
      <c r="I15" s="59" t="s">
        <v>31</v>
      </c>
      <c r="J15" s="57"/>
      <c r="K15" s="57"/>
      <c r="L15" s="60"/>
      <c r="M15" s="57" t="s">
        <v>32</v>
      </c>
      <c r="N15" s="60"/>
      <c r="O15" s="57" t="s">
        <v>33</v>
      </c>
      <c r="P15" s="61"/>
      <c r="Q15" s="60"/>
      <c r="R15" s="57" t="s">
        <v>32</v>
      </c>
      <c r="S15" s="60"/>
      <c r="T15" s="57"/>
      <c r="U15" s="57"/>
      <c r="V15" s="62" t="s">
        <v>34</v>
      </c>
      <c r="W15" s="346"/>
      <c r="X15" s="347"/>
      <c r="Y15" s="348"/>
      <c r="Z15" s="346"/>
      <c r="AA15" s="347"/>
      <c r="AB15" s="347"/>
      <c r="AC15" s="347"/>
      <c r="AD15" s="347"/>
      <c r="AE15" s="348"/>
      <c r="AF15" s="346"/>
      <c r="AG15" s="347"/>
      <c r="AH15" s="347"/>
      <c r="AI15" s="347"/>
      <c r="AJ15" s="347"/>
      <c r="AK15" s="349"/>
    </row>
    <row r="16" spans="1:49" ht="13.15" customHeight="1" x14ac:dyDescent="0.25">
      <c r="A16" s="352" t="str">
        <f>A5</f>
        <v>令和</v>
      </c>
      <c r="B16" s="353"/>
      <c r="C16" s="281"/>
      <c r="D16" s="281"/>
      <c r="E16" s="281"/>
      <c r="F16" s="283" t="s">
        <v>35</v>
      </c>
      <c r="G16" s="283"/>
      <c r="H16" s="342"/>
      <c r="I16" s="57" t="s">
        <v>31</v>
      </c>
      <c r="J16" s="57"/>
      <c r="K16" s="57"/>
      <c r="L16" s="60"/>
      <c r="M16" s="57" t="s">
        <v>32</v>
      </c>
      <c r="N16" s="60"/>
      <c r="O16" s="57" t="s">
        <v>33</v>
      </c>
      <c r="P16" s="61"/>
      <c r="Q16" s="60"/>
      <c r="R16" s="57" t="s">
        <v>32</v>
      </c>
      <c r="S16" s="60"/>
      <c r="T16" s="57"/>
      <c r="U16" s="57"/>
      <c r="V16" s="62" t="s">
        <v>34</v>
      </c>
      <c r="W16" s="346"/>
      <c r="X16" s="347"/>
      <c r="Y16" s="348"/>
      <c r="Z16" s="346"/>
      <c r="AA16" s="347"/>
      <c r="AB16" s="347"/>
      <c r="AC16" s="347"/>
      <c r="AD16" s="347"/>
      <c r="AE16" s="348"/>
      <c r="AF16" s="346"/>
      <c r="AG16" s="347"/>
      <c r="AH16" s="347"/>
      <c r="AI16" s="347"/>
      <c r="AJ16" s="347"/>
      <c r="AK16" s="349"/>
      <c r="AL16" s="57"/>
      <c r="AM16" s="2"/>
      <c r="AO16" s="6"/>
    </row>
    <row r="17" spans="1:49" ht="13.15" customHeight="1" x14ac:dyDescent="0.25">
      <c r="A17" s="354"/>
      <c r="B17" s="355"/>
      <c r="C17" s="282"/>
      <c r="D17" s="282"/>
      <c r="E17" s="282"/>
      <c r="F17" s="284"/>
      <c r="G17" s="284"/>
      <c r="H17" s="343"/>
      <c r="I17" s="63" t="s">
        <v>31</v>
      </c>
      <c r="J17" s="63"/>
      <c r="K17" s="63"/>
      <c r="L17" s="64"/>
      <c r="M17" s="63" t="s">
        <v>32</v>
      </c>
      <c r="N17" s="64"/>
      <c r="O17" s="63" t="s">
        <v>33</v>
      </c>
      <c r="P17" s="65"/>
      <c r="Q17" s="64"/>
      <c r="R17" s="63" t="s">
        <v>32</v>
      </c>
      <c r="S17" s="64"/>
      <c r="T17" s="63"/>
      <c r="U17" s="63"/>
      <c r="V17" s="66" t="s">
        <v>34</v>
      </c>
      <c r="W17" s="356"/>
      <c r="X17" s="350"/>
      <c r="Y17" s="357"/>
      <c r="Z17" s="356"/>
      <c r="AA17" s="350"/>
      <c r="AB17" s="350"/>
      <c r="AC17" s="350"/>
      <c r="AD17" s="350"/>
      <c r="AE17" s="357"/>
      <c r="AF17" s="358"/>
      <c r="AG17" s="359"/>
      <c r="AH17" s="350"/>
      <c r="AI17" s="350"/>
      <c r="AJ17" s="350"/>
      <c r="AK17" s="351"/>
    </row>
    <row r="18" spans="1:49" ht="4.1500000000000004" customHeight="1" x14ac:dyDescent="0.25">
      <c r="A18" s="67"/>
      <c r="B18" s="67"/>
      <c r="C18" s="67"/>
      <c r="D18" s="68"/>
      <c r="E18" s="68"/>
      <c r="F18" s="67"/>
      <c r="G18" s="68"/>
      <c r="H18" s="68"/>
      <c r="I18" s="67"/>
      <c r="J18" s="69"/>
      <c r="K18" s="67"/>
      <c r="L18" s="68"/>
      <c r="M18" s="68"/>
      <c r="N18" s="67"/>
      <c r="O18" s="69"/>
      <c r="P18" s="67"/>
      <c r="Q18" s="70"/>
      <c r="R18" s="70"/>
      <c r="S18" s="67"/>
      <c r="T18" s="69"/>
      <c r="U18" s="69"/>
      <c r="V18" s="67"/>
      <c r="W18" s="70"/>
      <c r="X18" s="70"/>
      <c r="Y18" s="67"/>
      <c r="Z18" s="69"/>
      <c r="AA18" s="71"/>
      <c r="AB18" s="68"/>
      <c r="AC18" s="68"/>
      <c r="AD18" s="68"/>
      <c r="AE18" s="228"/>
      <c r="AF18" s="68"/>
      <c r="AG18" s="228"/>
      <c r="AH18" s="68"/>
      <c r="AI18" s="68"/>
      <c r="AJ18" s="68"/>
      <c r="AK18" s="68"/>
      <c r="AL18" s="6"/>
      <c r="AM18" s="2"/>
      <c r="AN18" s="2"/>
    </row>
    <row r="19" spans="1:49" s="73" customFormat="1" ht="14.45" customHeight="1" x14ac:dyDescent="0.25">
      <c r="A19" s="231" t="s">
        <v>176</v>
      </c>
      <c r="B19" s="232"/>
      <c r="C19" s="232"/>
      <c r="D19" s="285"/>
      <c r="E19" s="388" t="s">
        <v>36</v>
      </c>
      <c r="F19" s="321"/>
      <c r="G19" s="321"/>
      <c r="H19" s="321"/>
      <c r="I19" s="321"/>
      <c r="J19" s="321"/>
      <c r="K19" s="321"/>
      <c r="L19" s="321"/>
      <c r="M19" s="321"/>
      <c r="N19" s="321"/>
      <c r="O19" s="389"/>
      <c r="P19" s="388" t="s">
        <v>183</v>
      </c>
      <c r="Q19" s="321"/>
      <c r="R19" s="321"/>
      <c r="S19" s="321"/>
      <c r="T19" s="321"/>
      <c r="U19" s="321"/>
      <c r="V19" s="321"/>
      <c r="W19" s="389"/>
      <c r="X19" s="392" t="s">
        <v>184</v>
      </c>
      <c r="Y19" s="392"/>
      <c r="Z19" s="392"/>
      <c r="AA19" s="392"/>
      <c r="AB19" s="392"/>
      <c r="AC19" s="392"/>
      <c r="AD19" s="392"/>
      <c r="AE19" s="392"/>
      <c r="AF19" s="392"/>
      <c r="AG19" s="393"/>
      <c r="AH19" s="388" t="s">
        <v>180</v>
      </c>
      <c r="AI19" s="321"/>
      <c r="AJ19" s="321"/>
      <c r="AK19" s="396"/>
      <c r="AL19" s="6"/>
    </row>
    <row r="20" spans="1:49" s="73" customFormat="1" ht="37.5" customHeight="1" x14ac:dyDescent="0.25">
      <c r="A20" s="260" t="s">
        <v>182</v>
      </c>
      <c r="B20" s="261"/>
      <c r="C20" s="262" t="s">
        <v>178</v>
      </c>
      <c r="D20" s="263"/>
      <c r="E20" s="390"/>
      <c r="F20" s="325"/>
      <c r="G20" s="325"/>
      <c r="H20" s="325"/>
      <c r="I20" s="325"/>
      <c r="J20" s="325"/>
      <c r="K20" s="325"/>
      <c r="L20" s="325"/>
      <c r="M20" s="325"/>
      <c r="N20" s="325"/>
      <c r="O20" s="391"/>
      <c r="P20" s="390"/>
      <c r="Q20" s="325"/>
      <c r="R20" s="325"/>
      <c r="S20" s="325"/>
      <c r="T20" s="325"/>
      <c r="U20" s="325"/>
      <c r="V20" s="325"/>
      <c r="W20" s="391"/>
      <c r="X20" s="394"/>
      <c r="Y20" s="394"/>
      <c r="Z20" s="394"/>
      <c r="AA20" s="394"/>
      <c r="AB20" s="394"/>
      <c r="AC20" s="394"/>
      <c r="AD20" s="394"/>
      <c r="AE20" s="394"/>
      <c r="AF20" s="394"/>
      <c r="AG20" s="395"/>
      <c r="AH20" s="390"/>
      <c r="AI20" s="325"/>
      <c r="AJ20" s="325"/>
      <c r="AK20" s="397"/>
      <c r="AM20" s="6"/>
      <c r="AN20" s="6"/>
    </row>
    <row r="21" spans="1:49" s="75" customFormat="1" ht="20.45" customHeight="1" x14ac:dyDescent="0.25">
      <c r="A21" s="360"/>
      <c r="B21" s="361"/>
      <c r="C21" s="364"/>
      <c r="D21" s="361"/>
      <c r="E21" s="366" t="s">
        <v>202</v>
      </c>
      <c r="F21" s="367"/>
      <c r="G21" s="367"/>
      <c r="H21" s="367"/>
      <c r="I21" s="367"/>
      <c r="J21" s="367"/>
      <c r="K21" s="367"/>
      <c r="L21" s="367"/>
      <c r="M21" s="367"/>
      <c r="N21" s="367"/>
      <c r="O21" s="368"/>
      <c r="P21" s="462" t="s">
        <v>188</v>
      </c>
      <c r="Q21" s="463"/>
      <c r="R21" s="463"/>
      <c r="S21" s="463"/>
      <c r="T21" s="463"/>
      <c r="U21" s="463"/>
      <c r="V21" s="463"/>
      <c r="W21" s="464"/>
      <c r="X21" s="463" t="s">
        <v>189</v>
      </c>
      <c r="Y21" s="463"/>
      <c r="Z21" s="463"/>
      <c r="AA21" s="463"/>
      <c r="AB21" s="463"/>
      <c r="AC21" s="463"/>
      <c r="AD21" s="463"/>
      <c r="AE21" s="463"/>
      <c r="AF21" s="463"/>
      <c r="AG21" s="464"/>
      <c r="AH21" s="468" t="s">
        <v>181</v>
      </c>
      <c r="AI21" s="469"/>
      <c r="AJ21" s="469"/>
      <c r="AK21" s="470"/>
      <c r="AM21" s="6"/>
      <c r="AN21" s="6"/>
      <c r="AS21" s="76"/>
    </row>
    <row r="22" spans="1:49" s="75" customFormat="1" ht="20.45" customHeight="1" x14ac:dyDescent="0.25">
      <c r="A22" s="362"/>
      <c r="B22" s="363"/>
      <c r="C22" s="365"/>
      <c r="D22" s="363"/>
      <c r="E22" s="373" t="s">
        <v>204</v>
      </c>
      <c r="F22" s="374"/>
      <c r="G22" s="374"/>
      <c r="H22" s="374"/>
      <c r="I22" s="374"/>
      <c r="J22" s="374"/>
      <c r="K22" s="374"/>
      <c r="L22" s="374"/>
      <c r="M22" s="374"/>
      <c r="N22" s="374"/>
      <c r="O22" s="375"/>
      <c r="P22" s="465"/>
      <c r="Q22" s="466"/>
      <c r="R22" s="466"/>
      <c r="S22" s="466"/>
      <c r="T22" s="466"/>
      <c r="U22" s="466"/>
      <c r="V22" s="466"/>
      <c r="W22" s="467"/>
      <c r="X22" s="466"/>
      <c r="Y22" s="466"/>
      <c r="Z22" s="466"/>
      <c r="AA22" s="466"/>
      <c r="AB22" s="466"/>
      <c r="AC22" s="466"/>
      <c r="AD22" s="466"/>
      <c r="AE22" s="466"/>
      <c r="AF22" s="466"/>
      <c r="AG22" s="467"/>
      <c r="AH22" s="471"/>
      <c r="AI22" s="472"/>
      <c r="AJ22" s="472"/>
      <c r="AK22" s="473"/>
      <c r="AM22" s="6"/>
      <c r="AN22" s="6"/>
    </row>
    <row r="23" spans="1:49" s="75" customFormat="1" ht="20.45" customHeight="1" x14ac:dyDescent="0.25">
      <c r="A23" s="360"/>
      <c r="B23" s="361"/>
      <c r="C23" s="364"/>
      <c r="D23" s="361"/>
      <c r="E23" s="366" t="s">
        <v>199</v>
      </c>
      <c r="F23" s="367"/>
      <c r="G23" s="367"/>
      <c r="H23" s="367"/>
      <c r="I23" s="367"/>
      <c r="J23" s="367"/>
      <c r="K23" s="367"/>
      <c r="L23" s="367"/>
      <c r="M23" s="367"/>
      <c r="N23" s="367"/>
      <c r="O23" s="368"/>
      <c r="P23" s="462" t="s">
        <v>190</v>
      </c>
      <c r="Q23" s="463"/>
      <c r="R23" s="463"/>
      <c r="S23" s="463"/>
      <c r="T23" s="463"/>
      <c r="U23" s="463"/>
      <c r="V23" s="463"/>
      <c r="W23" s="464"/>
      <c r="X23" s="463" t="s">
        <v>191</v>
      </c>
      <c r="Y23" s="463"/>
      <c r="Z23" s="463"/>
      <c r="AA23" s="463"/>
      <c r="AB23" s="463"/>
      <c r="AC23" s="463"/>
      <c r="AD23" s="463"/>
      <c r="AE23" s="463"/>
      <c r="AF23" s="463"/>
      <c r="AG23" s="464"/>
      <c r="AH23" s="468" t="s">
        <v>181</v>
      </c>
      <c r="AI23" s="469"/>
      <c r="AJ23" s="469"/>
      <c r="AK23" s="470"/>
      <c r="AM23" s="6"/>
      <c r="AN23" s="6"/>
    </row>
    <row r="24" spans="1:49" s="75" customFormat="1" ht="20.45" customHeight="1" x14ac:dyDescent="0.25">
      <c r="A24" s="362"/>
      <c r="B24" s="363"/>
      <c r="C24" s="365"/>
      <c r="D24" s="363"/>
      <c r="E24" s="373" t="s">
        <v>203</v>
      </c>
      <c r="F24" s="374"/>
      <c r="G24" s="374"/>
      <c r="H24" s="374"/>
      <c r="I24" s="374"/>
      <c r="J24" s="374"/>
      <c r="K24" s="374"/>
      <c r="L24" s="374"/>
      <c r="M24" s="374"/>
      <c r="N24" s="374"/>
      <c r="O24" s="375"/>
      <c r="P24" s="465"/>
      <c r="Q24" s="466"/>
      <c r="R24" s="466"/>
      <c r="S24" s="466"/>
      <c r="T24" s="466"/>
      <c r="U24" s="466"/>
      <c r="V24" s="466"/>
      <c r="W24" s="467"/>
      <c r="X24" s="466"/>
      <c r="Y24" s="466"/>
      <c r="Z24" s="466"/>
      <c r="AA24" s="466"/>
      <c r="AB24" s="466"/>
      <c r="AC24" s="466"/>
      <c r="AD24" s="466"/>
      <c r="AE24" s="466"/>
      <c r="AF24" s="466"/>
      <c r="AG24" s="467"/>
      <c r="AH24" s="471"/>
      <c r="AI24" s="472"/>
      <c r="AJ24" s="472"/>
      <c r="AK24" s="473"/>
      <c r="AM24" s="6"/>
      <c r="AN24" s="6"/>
    </row>
    <row r="25" spans="1:49" s="75" customFormat="1" ht="20.45" customHeight="1" x14ac:dyDescent="0.25">
      <c r="A25" s="360"/>
      <c r="B25" s="361"/>
      <c r="C25" s="434"/>
      <c r="D25" s="361"/>
      <c r="E25" s="366" t="s">
        <v>200</v>
      </c>
      <c r="F25" s="367"/>
      <c r="G25" s="367"/>
      <c r="H25" s="367"/>
      <c r="I25" s="367"/>
      <c r="J25" s="367"/>
      <c r="K25" s="367"/>
      <c r="L25" s="367"/>
      <c r="M25" s="367"/>
      <c r="N25" s="367"/>
      <c r="O25" s="368"/>
      <c r="P25" s="462" t="s">
        <v>192</v>
      </c>
      <c r="Q25" s="463"/>
      <c r="R25" s="463"/>
      <c r="S25" s="463"/>
      <c r="T25" s="463"/>
      <c r="U25" s="463"/>
      <c r="V25" s="463"/>
      <c r="W25" s="464"/>
      <c r="X25" s="463" t="s">
        <v>191</v>
      </c>
      <c r="Y25" s="463"/>
      <c r="Z25" s="463"/>
      <c r="AA25" s="463"/>
      <c r="AB25" s="463"/>
      <c r="AC25" s="463"/>
      <c r="AD25" s="463"/>
      <c r="AE25" s="463"/>
      <c r="AF25" s="463"/>
      <c r="AG25" s="464"/>
      <c r="AH25" s="468" t="s">
        <v>181</v>
      </c>
      <c r="AI25" s="469"/>
      <c r="AJ25" s="469"/>
      <c r="AK25" s="470"/>
      <c r="AM25" s="6"/>
      <c r="AN25" s="6"/>
    </row>
    <row r="26" spans="1:49" s="75" customFormat="1" ht="20.45" customHeight="1" x14ac:dyDescent="0.25">
      <c r="A26" s="362"/>
      <c r="B26" s="363"/>
      <c r="C26" s="435"/>
      <c r="D26" s="363"/>
      <c r="E26" s="373" t="s">
        <v>201</v>
      </c>
      <c r="F26" s="374"/>
      <c r="G26" s="374"/>
      <c r="H26" s="374"/>
      <c r="I26" s="374"/>
      <c r="J26" s="374"/>
      <c r="K26" s="374"/>
      <c r="L26" s="374"/>
      <c r="M26" s="374"/>
      <c r="N26" s="374"/>
      <c r="O26" s="375"/>
      <c r="P26" s="465"/>
      <c r="Q26" s="466"/>
      <c r="R26" s="466"/>
      <c r="S26" s="466"/>
      <c r="T26" s="466"/>
      <c r="U26" s="466"/>
      <c r="V26" s="466"/>
      <c r="W26" s="467"/>
      <c r="X26" s="466"/>
      <c r="Y26" s="466"/>
      <c r="Z26" s="466"/>
      <c r="AA26" s="466"/>
      <c r="AB26" s="466"/>
      <c r="AC26" s="466"/>
      <c r="AD26" s="466"/>
      <c r="AE26" s="466"/>
      <c r="AF26" s="466"/>
      <c r="AG26" s="467"/>
      <c r="AH26" s="471"/>
      <c r="AI26" s="472"/>
      <c r="AJ26" s="472"/>
      <c r="AK26" s="473"/>
      <c r="AM26" s="6"/>
      <c r="AN26" s="6"/>
    </row>
    <row r="27" spans="1:49" s="75" customFormat="1" ht="20.45" customHeight="1" x14ac:dyDescent="0.25">
      <c r="A27" s="360"/>
      <c r="B27" s="361"/>
      <c r="C27" s="364"/>
      <c r="D27" s="361"/>
      <c r="E27" s="366" t="s">
        <v>39</v>
      </c>
      <c r="F27" s="367"/>
      <c r="G27" s="367"/>
      <c r="H27" s="367"/>
      <c r="I27" s="367"/>
      <c r="J27" s="367"/>
      <c r="K27" s="367"/>
      <c r="L27" s="367"/>
      <c r="M27" s="367"/>
      <c r="N27" s="367"/>
      <c r="O27" s="368"/>
      <c r="P27" s="382" t="s">
        <v>185</v>
      </c>
      <c r="Q27" s="383"/>
      <c r="R27" s="383"/>
      <c r="S27" s="383"/>
      <c r="T27" s="383"/>
      <c r="U27" s="383"/>
      <c r="V27" s="383"/>
      <c r="W27" s="384"/>
      <c r="X27" s="383" t="s">
        <v>186</v>
      </c>
      <c r="Y27" s="383"/>
      <c r="Z27" s="383"/>
      <c r="AA27" s="383"/>
      <c r="AB27" s="383"/>
      <c r="AC27" s="383"/>
      <c r="AD27" s="383"/>
      <c r="AE27" s="383"/>
      <c r="AF27" s="383"/>
      <c r="AG27" s="384"/>
      <c r="AH27" s="376"/>
      <c r="AI27" s="377"/>
      <c r="AJ27" s="377"/>
      <c r="AK27" s="378"/>
      <c r="AM27" s="6"/>
      <c r="AN27" s="6"/>
    </row>
    <row r="28" spans="1:49" s="75" customFormat="1" ht="20.45" customHeight="1" x14ac:dyDescent="0.25">
      <c r="A28" s="362"/>
      <c r="B28" s="363"/>
      <c r="C28" s="365"/>
      <c r="D28" s="363"/>
      <c r="E28" s="373" t="s">
        <v>41</v>
      </c>
      <c r="F28" s="374"/>
      <c r="G28" s="374"/>
      <c r="H28" s="374"/>
      <c r="I28" s="374"/>
      <c r="J28" s="374"/>
      <c r="K28" s="374"/>
      <c r="L28" s="374"/>
      <c r="M28" s="374"/>
      <c r="N28" s="374"/>
      <c r="O28" s="375"/>
      <c r="P28" s="257"/>
      <c r="Q28" s="254"/>
      <c r="R28" s="254"/>
      <c r="S28" s="254"/>
      <c r="T28" s="254"/>
      <c r="U28" s="254"/>
      <c r="V28" s="254"/>
      <c r="W28" s="255"/>
      <c r="X28" s="254"/>
      <c r="Y28" s="254"/>
      <c r="Z28" s="254"/>
      <c r="AA28" s="254"/>
      <c r="AB28" s="254"/>
      <c r="AC28" s="254"/>
      <c r="AD28" s="254"/>
      <c r="AE28" s="254"/>
      <c r="AF28" s="254"/>
      <c r="AG28" s="255"/>
      <c r="AH28" s="379"/>
      <c r="AI28" s="380"/>
      <c r="AJ28" s="380"/>
      <c r="AK28" s="381"/>
      <c r="AL28" s="476" t="s">
        <v>54</v>
      </c>
      <c r="AM28" s="476"/>
      <c r="AN28" s="476"/>
      <c r="AO28" s="476"/>
      <c r="AP28" s="476"/>
      <c r="AQ28" s="476"/>
      <c r="AR28" s="476"/>
      <c r="AS28" s="476"/>
      <c r="AT28" s="476"/>
      <c r="AU28" s="476"/>
      <c r="AV28" s="476"/>
      <c r="AW28" s="476"/>
    </row>
    <row r="29" spans="1:49" s="75" customFormat="1" ht="20.45" customHeight="1" x14ac:dyDescent="0.25">
      <c r="A29" s="360"/>
      <c r="B29" s="361"/>
      <c r="C29" s="364"/>
      <c r="D29" s="361"/>
      <c r="E29" s="366" t="s">
        <v>39</v>
      </c>
      <c r="F29" s="367"/>
      <c r="G29" s="367"/>
      <c r="H29" s="367"/>
      <c r="I29" s="367"/>
      <c r="J29" s="367"/>
      <c r="K29" s="367"/>
      <c r="L29" s="367"/>
      <c r="M29" s="367"/>
      <c r="N29" s="367"/>
      <c r="O29" s="368"/>
      <c r="P29" s="382" t="s">
        <v>185</v>
      </c>
      <c r="Q29" s="383"/>
      <c r="R29" s="383"/>
      <c r="S29" s="383"/>
      <c r="T29" s="383"/>
      <c r="U29" s="383"/>
      <c r="V29" s="383"/>
      <c r="W29" s="384"/>
      <c r="X29" s="383" t="s">
        <v>186</v>
      </c>
      <c r="Y29" s="383"/>
      <c r="Z29" s="383"/>
      <c r="AA29" s="383"/>
      <c r="AB29" s="383"/>
      <c r="AC29" s="383"/>
      <c r="AD29" s="383"/>
      <c r="AE29" s="383"/>
      <c r="AF29" s="383"/>
      <c r="AG29" s="384"/>
      <c r="AH29" s="376"/>
      <c r="AI29" s="377"/>
      <c r="AJ29" s="377"/>
      <c r="AK29" s="378"/>
      <c r="AL29" s="476"/>
      <c r="AM29" s="476"/>
      <c r="AN29" s="476"/>
      <c r="AO29" s="476"/>
      <c r="AP29" s="476"/>
      <c r="AQ29" s="476"/>
      <c r="AR29" s="476"/>
      <c r="AS29" s="476"/>
      <c r="AT29" s="476"/>
      <c r="AU29" s="476"/>
      <c r="AV29" s="476"/>
      <c r="AW29" s="476"/>
    </row>
    <row r="30" spans="1:49" s="75" customFormat="1" ht="20.45" customHeight="1" x14ac:dyDescent="0.25">
      <c r="A30" s="362"/>
      <c r="B30" s="363"/>
      <c r="C30" s="365"/>
      <c r="D30" s="363"/>
      <c r="E30" s="373" t="s">
        <v>41</v>
      </c>
      <c r="F30" s="374"/>
      <c r="G30" s="374"/>
      <c r="H30" s="374"/>
      <c r="I30" s="374"/>
      <c r="J30" s="374"/>
      <c r="K30" s="374"/>
      <c r="L30" s="374"/>
      <c r="M30" s="374"/>
      <c r="N30" s="374"/>
      <c r="O30" s="375"/>
      <c r="P30" s="257"/>
      <c r="Q30" s="254"/>
      <c r="R30" s="254"/>
      <c r="S30" s="254"/>
      <c r="T30" s="254"/>
      <c r="U30" s="254"/>
      <c r="V30" s="254"/>
      <c r="W30" s="255"/>
      <c r="X30" s="254"/>
      <c r="Y30" s="254"/>
      <c r="Z30" s="254"/>
      <c r="AA30" s="254"/>
      <c r="AB30" s="254"/>
      <c r="AC30" s="254"/>
      <c r="AD30" s="254"/>
      <c r="AE30" s="254"/>
      <c r="AF30" s="254"/>
      <c r="AG30" s="255"/>
      <c r="AH30" s="379"/>
      <c r="AI30" s="380"/>
      <c r="AJ30" s="380"/>
      <c r="AK30" s="381"/>
      <c r="AM30" s="6"/>
      <c r="AN30" s="6"/>
    </row>
    <row r="31" spans="1:49" s="75" customFormat="1" ht="20.45" customHeight="1" x14ac:dyDescent="0.25">
      <c r="A31" s="360"/>
      <c r="B31" s="361"/>
      <c r="C31" s="364"/>
      <c r="D31" s="361"/>
      <c r="E31" s="366" t="s">
        <v>39</v>
      </c>
      <c r="F31" s="367"/>
      <c r="G31" s="367"/>
      <c r="H31" s="367"/>
      <c r="I31" s="367"/>
      <c r="J31" s="367"/>
      <c r="K31" s="367"/>
      <c r="L31" s="367"/>
      <c r="M31" s="367"/>
      <c r="N31" s="367"/>
      <c r="O31" s="368"/>
      <c r="P31" s="382" t="s">
        <v>185</v>
      </c>
      <c r="Q31" s="383"/>
      <c r="R31" s="383"/>
      <c r="S31" s="383"/>
      <c r="T31" s="383"/>
      <c r="U31" s="383"/>
      <c r="V31" s="383"/>
      <c r="W31" s="384"/>
      <c r="X31" s="383" t="s">
        <v>186</v>
      </c>
      <c r="Y31" s="383"/>
      <c r="Z31" s="383"/>
      <c r="AA31" s="383"/>
      <c r="AB31" s="383"/>
      <c r="AC31" s="383"/>
      <c r="AD31" s="383"/>
      <c r="AE31" s="383"/>
      <c r="AF31" s="383"/>
      <c r="AG31" s="384"/>
      <c r="AH31" s="376"/>
      <c r="AI31" s="377"/>
      <c r="AJ31" s="377"/>
      <c r="AK31" s="378"/>
      <c r="AM31" s="6"/>
      <c r="AN31" s="6"/>
    </row>
    <row r="32" spans="1:49" s="75" customFormat="1" ht="20.45" customHeight="1" x14ac:dyDescent="0.25">
      <c r="A32" s="362"/>
      <c r="B32" s="363"/>
      <c r="C32" s="365"/>
      <c r="D32" s="363"/>
      <c r="E32" s="373" t="s">
        <v>41</v>
      </c>
      <c r="F32" s="374"/>
      <c r="G32" s="374"/>
      <c r="H32" s="374"/>
      <c r="I32" s="374"/>
      <c r="J32" s="374"/>
      <c r="K32" s="374"/>
      <c r="L32" s="374"/>
      <c r="M32" s="374"/>
      <c r="N32" s="374"/>
      <c r="O32" s="375"/>
      <c r="P32" s="257"/>
      <c r="Q32" s="254"/>
      <c r="R32" s="254"/>
      <c r="S32" s="254"/>
      <c r="T32" s="254"/>
      <c r="U32" s="254"/>
      <c r="V32" s="254"/>
      <c r="W32" s="255"/>
      <c r="X32" s="254"/>
      <c r="Y32" s="254"/>
      <c r="Z32" s="254"/>
      <c r="AA32" s="254"/>
      <c r="AB32" s="254"/>
      <c r="AC32" s="254"/>
      <c r="AD32" s="254"/>
      <c r="AE32" s="254"/>
      <c r="AF32" s="254"/>
      <c r="AG32" s="255"/>
      <c r="AH32" s="379"/>
      <c r="AI32" s="380"/>
      <c r="AJ32" s="380"/>
      <c r="AK32" s="381"/>
      <c r="AM32" s="6"/>
      <c r="AN32" s="6"/>
    </row>
    <row r="33" spans="1:40" s="75" customFormat="1" ht="20.45" customHeight="1" x14ac:dyDescent="0.25">
      <c r="A33" s="360"/>
      <c r="B33" s="361"/>
      <c r="C33" s="364"/>
      <c r="D33" s="361"/>
      <c r="E33" s="366" t="s">
        <v>39</v>
      </c>
      <c r="F33" s="367"/>
      <c r="G33" s="367"/>
      <c r="H33" s="367"/>
      <c r="I33" s="367"/>
      <c r="J33" s="367"/>
      <c r="K33" s="367"/>
      <c r="L33" s="367"/>
      <c r="M33" s="367"/>
      <c r="N33" s="367"/>
      <c r="O33" s="368"/>
      <c r="P33" s="382" t="s">
        <v>185</v>
      </c>
      <c r="Q33" s="383"/>
      <c r="R33" s="383"/>
      <c r="S33" s="383"/>
      <c r="T33" s="383"/>
      <c r="U33" s="383"/>
      <c r="V33" s="383"/>
      <c r="W33" s="384"/>
      <c r="X33" s="383" t="s">
        <v>186</v>
      </c>
      <c r="Y33" s="383"/>
      <c r="Z33" s="383"/>
      <c r="AA33" s="383"/>
      <c r="AB33" s="383"/>
      <c r="AC33" s="383"/>
      <c r="AD33" s="383"/>
      <c r="AE33" s="383"/>
      <c r="AF33" s="383"/>
      <c r="AG33" s="384"/>
      <c r="AH33" s="376"/>
      <c r="AI33" s="377"/>
      <c r="AJ33" s="377"/>
      <c r="AK33" s="378"/>
      <c r="AM33" s="6"/>
      <c r="AN33" s="6"/>
    </row>
    <row r="34" spans="1:40" s="75" customFormat="1" ht="20.45" customHeight="1" x14ac:dyDescent="0.25">
      <c r="A34" s="362"/>
      <c r="B34" s="363"/>
      <c r="C34" s="365"/>
      <c r="D34" s="363"/>
      <c r="E34" s="373" t="s">
        <v>41</v>
      </c>
      <c r="F34" s="374"/>
      <c r="G34" s="374"/>
      <c r="H34" s="374"/>
      <c r="I34" s="374"/>
      <c r="J34" s="374"/>
      <c r="K34" s="374"/>
      <c r="L34" s="374"/>
      <c r="M34" s="374"/>
      <c r="N34" s="374"/>
      <c r="O34" s="375"/>
      <c r="P34" s="257"/>
      <c r="Q34" s="254"/>
      <c r="R34" s="254"/>
      <c r="S34" s="254"/>
      <c r="T34" s="254"/>
      <c r="U34" s="254"/>
      <c r="V34" s="254"/>
      <c r="W34" s="255"/>
      <c r="X34" s="254"/>
      <c r="Y34" s="254"/>
      <c r="Z34" s="254"/>
      <c r="AA34" s="254"/>
      <c r="AB34" s="254"/>
      <c r="AC34" s="254"/>
      <c r="AD34" s="254"/>
      <c r="AE34" s="254"/>
      <c r="AF34" s="254"/>
      <c r="AG34" s="255"/>
      <c r="AH34" s="379"/>
      <c r="AI34" s="380"/>
      <c r="AJ34" s="380"/>
      <c r="AK34" s="381"/>
      <c r="AM34" s="6"/>
      <c r="AN34" s="6"/>
    </row>
    <row r="35" spans="1:40" s="75" customFormat="1" ht="20.45" customHeight="1" x14ac:dyDescent="0.25">
      <c r="A35" s="360"/>
      <c r="B35" s="361"/>
      <c r="C35" s="364"/>
      <c r="D35" s="361"/>
      <c r="E35" s="366" t="s">
        <v>39</v>
      </c>
      <c r="F35" s="367"/>
      <c r="G35" s="367"/>
      <c r="H35" s="367"/>
      <c r="I35" s="367"/>
      <c r="J35" s="367"/>
      <c r="K35" s="367"/>
      <c r="L35" s="367"/>
      <c r="M35" s="367"/>
      <c r="N35" s="367"/>
      <c r="O35" s="368"/>
      <c r="P35" s="382" t="s">
        <v>185</v>
      </c>
      <c r="Q35" s="383"/>
      <c r="R35" s="383"/>
      <c r="S35" s="383"/>
      <c r="T35" s="383"/>
      <c r="U35" s="383"/>
      <c r="V35" s="383"/>
      <c r="W35" s="384"/>
      <c r="X35" s="383" t="s">
        <v>186</v>
      </c>
      <c r="Y35" s="383"/>
      <c r="Z35" s="383"/>
      <c r="AA35" s="383"/>
      <c r="AB35" s="383"/>
      <c r="AC35" s="383"/>
      <c r="AD35" s="383"/>
      <c r="AE35" s="383"/>
      <c r="AF35" s="383"/>
      <c r="AG35" s="384"/>
      <c r="AH35" s="376"/>
      <c r="AI35" s="377"/>
      <c r="AJ35" s="377"/>
      <c r="AK35" s="378"/>
      <c r="AM35" s="6"/>
      <c r="AN35" s="6"/>
    </row>
    <row r="36" spans="1:40" s="75" customFormat="1" ht="20.45" customHeight="1" x14ac:dyDescent="0.25">
      <c r="A36" s="362"/>
      <c r="B36" s="363"/>
      <c r="C36" s="365"/>
      <c r="D36" s="363"/>
      <c r="E36" s="373" t="s">
        <v>41</v>
      </c>
      <c r="F36" s="374"/>
      <c r="G36" s="374"/>
      <c r="H36" s="374"/>
      <c r="I36" s="374"/>
      <c r="J36" s="374"/>
      <c r="K36" s="374"/>
      <c r="L36" s="374"/>
      <c r="M36" s="374"/>
      <c r="N36" s="374"/>
      <c r="O36" s="375"/>
      <c r="P36" s="257"/>
      <c r="Q36" s="254"/>
      <c r="R36" s="254"/>
      <c r="S36" s="254"/>
      <c r="T36" s="254"/>
      <c r="U36" s="254"/>
      <c r="V36" s="254"/>
      <c r="W36" s="255"/>
      <c r="X36" s="254"/>
      <c r="Y36" s="254"/>
      <c r="Z36" s="254"/>
      <c r="AA36" s="254"/>
      <c r="AB36" s="254"/>
      <c r="AC36" s="254"/>
      <c r="AD36" s="254"/>
      <c r="AE36" s="254"/>
      <c r="AF36" s="254"/>
      <c r="AG36" s="255"/>
      <c r="AH36" s="379"/>
      <c r="AI36" s="380"/>
      <c r="AJ36" s="380"/>
      <c r="AK36" s="381"/>
      <c r="AM36" s="6"/>
      <c r="AN36" s="6"/>
    </row>
    <row r="37" spans="1:40" s="75" customFormat="1" ht="20.45" customHeight="1" x14ac:dyDescent="0.25">
      <c r="A37" s="360"/>
      <c r="B37" s="361"/>
      <c r="C37" s="364"/>
      <c r="D37" s="361"/>
      <c r="E37" s="366" t="s">
        <v>39</v>
      </c>
      <c r="F37" s="367"/>
      <c r="G37" s="367"/>
      <c r="H37" s="367"/>
      <c r="I37" s="367"/>
      <c r="J37" s="367"/>
      <c r="K37" s="367"/>
      <c r="L37" s="367"/>
      <c r="M37" s="367"/>
      <c r="N37" s="367"/>
      <c r="O37" s="368"/>
      <c r="P37" s="382" t="s">
        <v>185</v>
      </c>
      <c r="Q37" s="383"/>
      <c r="R37" s="383"/>
      <c r="S37" s="383"/>
      <c r="T37" s="383"/>
      <c r="U37" s="383"/>
      <c r="V37" s="383"/>
      <c r="W37" s="384"/>
      <c r="X37" s="383" t="s">
        <v>186</v>
      </c>
      <c r="Y37" s="383"/>
      <c r="Z37" s="383"/>
      <c r="AA37" s="383"/>
      <c r="AB37" s="383"/>
      <c r="AC37" s="383"/>
      <c r="AD37" s="383"/>
      <c r="AE37" s="383"/>
      <c r="AF37" s="383"/>
      <c r="AG37" s="384"/>
      <c r="AH37" s="376"/>
      <c r="AI37" s="377"/>
      <c r="AJ37" s="377"/>
      <c r="AK37" s="378"/>
      <c r="AM37" s="6"/>
      <c r="AN37" s="6"/>
    </row>
    <row r="38" spans="1:40" s="75" customFormat="1" ht="20.45" customHeight="1" x14ac:dyDescent="0.25">
      <c r="A38" s="362"/>
      <c r="B38" s="363"/>
      <c r="C38" s="365"/>
      <c r="D38" s="363"/>
      <c r="E38" s="373" t="s">
        <v>41</v>
      </c>
      <c r="F38" s="374"/>
      <c r="G38" s="374"/>
      <c r="H38" s="374"/>
      <c r="I38" s="374"/>
      <c r="J38" s="374"/>
      <c r="K38" s="374"/>
      <c r="L38" s="374"/>
      <c r="M38" s="374"/>
      <c r="N38" s="374"/>
      <c r="O38" s="375"/>
      <c r="P38" s="257"/>
      <c r="Q38" s="254"/>
      <c r="R38" s="254"/>
      <c r="S38" s="254"/>
      <c r="T38" s="254"/>
      <c r="U38" s="254"/>
      <c r="V38" s="254"/>
      <c r="W38" s="255"/>
      <c r="X38" s="254"/>
      <c r="Y38" s="254"/>
      <c r="Z38" s="254"/>
      <c r="AA38" s="254"/>
      <c r="AB38" s="254"/>
      <c r="AC38" s="254"/>
      <c r="AD38" s="254"/>
      <c r="AE38" s="254"/>
      <c r="AF38" s="254"/>
      <c r="AG38" s="255"/>
      <c r="AH38" s="379"/>
      <c r="AI38" s="380"/>
      <c r="AJ38" s="380"/>
      <c r="AK38" s="381"/>
      <c r="AM38" s="6"/>
      <c r="AN38" s="6"/>
    </row>
    <row r="39" spans="1:40" s="75" customFormat="1" ht="20.45" customHeight="1" x14ac:dyDescent="0.25">
      <c r="A39" s="360"/>
      <c r="B39" s="361"/>
      <c r="C39" s="364"/>
      <c r="D39" s="361"/>
      <c r="E39" s="366" t="s">
        <v>39</v>
      </c>
      <c r="F39" s="367"/>
      <c r="G39" s="367"/>
      <c r="H39" s="367"/>
      <c r="I39" s="367"/>
      <c r="J39" s="367"/>
      <c r="K39" s="367"/>
      <c r="L39" s="367"/>
      <c r="M39" s="367"/>
      <c r="N39" s="367"/>
      <c r="O39" s="368"/>
      <c r="P39" s="382" t="s">
        <v>185</v>
      </c>
      <c r="Q39" s="383"/>
      <c r="R39" s="383"/>
      <c r="S39" s="383"/>
      <c r="T39" s="383"/>
      <c r="U39" s="383"/>
      <c r="V39" s="383"/>
      <c r="W39" s="384"/>
      <c r="X39" s="383" t="s">
        <v>186</v>
      </c>
      <c r="Y39" s="383"/>
      <c r="Z39" s="383"/>
      <c r="AA39" s="383"/>
      <c r="AB39" s="383"/>
      <c r="AC39" s="383"/>
      <c r="AD39" s="383"/>
      <c r="AE39" s="383"/>
      <c r="AF39" s="383"/>
      <c r="AG39" s="384"/>
      <c r="AH39" s="376"/>
      <c r="AI39" s="377"/>
      <c r="AJ39" s="377"/>
      <c r="AK39" s="378"/>
      <c r="AM39" s="6"/>
      <c r="AN39" s="6"/>
    </row>
    <row r="40" spans="1:40" s="75" customFormat="1" ht="20.45" customHeight="1" x14ac:dyDescent="0.25">
      <c r="A40" s="362"/>
      <c r="B40" s="363"/>
      <c r="C40" s="365"/>
      <c r="D40" s="363"/>
      <c r="E40" s="373" t="s">
        <v>41</v>
      </c>
      <c r="F40" s="374"/>
      <c r="G40" s="374"/>
      <c r="H40" s="374"/>
      <c r="I40" s="374"/>
      <c r="J40" s="374"/>
      <c r="K40" s="374"/>
      <c r="L40" s="374"/>
      <c r="M40" s="374"/>
      <c r="N40" s="374"/>
      <c r="O40" s="375"/>
      <c r="P40" s="257"/>
      <c r="Q40" s="254"/>
      <c r="R40" s="254"/>
      <c r="S40" s="254"/>
      <c r="T40" s="254"/>
      <c r="U40" s="254"/>
      <c r="V40" s="254"/>
      <c r="W40" s="255"/>
      <c r="X40" s="254"/>
      <c r="Y40" s="254"/>
      <c r="Z40" s="254"/>
      <c r="AA40" s="254"/>
      <c r="AB40" s="254"/>
      <c r="AC40" s="254"/>
      <c r="AD40" s="254"/>
      <c r="AE40" s="254"/>
      <c r="AF40" s="254"/>
      <c r="AG40" s="255"/>
      <c r="AH40" s="379"/>
      <c r="AI40" s="380"/>
      <c r="AJ40" s="380"/>
      <c r="AK40" s="381"/>
      <c r="AM40" s="6"/>
      <c r="AN40" s="6"/>
    </row>
    <row r="41" spans="1:40" s="75" customFormat="1" ht="20.45" customHeight="1" x14ac:dyDescent="0.25">
      <c r="A41" s="360"/>
      <c r="B41" s="361"/>
      <c r="C41" s="364"/>
      <c r="D41" s="361"/>
      <c r="E41" s="366" t="s">
        <v>39</v>
      </c>
      <c r="F41" s="367"/>
      <c r="G41" s="367"/>
      <c r="H41" s="367"/>
      <c r="I41" s="367"/>
      <c r="J41" s="367"/>
      <c r="K41" s="367"/>
      <c r="L41" s="367"/>
      <c r="M41" s="367"/>
      <c r="N41" s="367"/>
      <c r="O41" s="368"/>
      <c r="P41" s="382" t="s">
        <v>185</v>
      </c>
      <c r="Q41" s="383"/>
      <c r="R41" s="383"/>
      <c r="S41" s="383"/>
      <c r="T41" s="383"/>
      <c r="U41" s="383"/>
      <c r="V41" s="383"/>
      <c r="W41" s="384"/>
      <c r="X41" s="383" t="s">
        <v>186</v>
      </c>
      <c r="Y41" s="383"/>
      <c r="Z41" s="383"/>
      <c r="AA41" s="383"/>
      <c r="AB41" s="383"/>
      <c r="AC41" s="383"/>
      <c r="AD41" s="383"/>
      <c r="AE41" s="383"/>
      <c r="AF41" s="383"/>
      <c r="AG41" s="384"/>
      <c r="AH41" s="376"/>
      <c r="AI41" s="377"/>
      <c r="AJ41" s="377"/>
      <c r="AK41" s="378"/>
      <c r="AM41" s="6"/>
      <c r="AN41" s="6"/>
    </row>
    <row r="42" spans="1:40" s="75" customFormat="1" ht="20.45" customHeight="1" x14ac:dyDescent="0.25">
      <c r="A42" s="362"/>
      <c r="B42" s="363"/>
      <c r="C42" s="365"/>
      <c r="D42" s="363"/>
      <c r="E42" s="373" t="s">
        <v>41</v>
      </c>
      <c r="F42" s="374"/>
      <c r="G42" s="374"/>
      <c r="H42" s="374"/>
      <c r="I42" s="374"/>
      <c r="J42" s="374"/>
      <c r="K42" s="374"/>
      <c r="L42" s="374"/>
      <c r="M42" s="374"/>
      <c r="N42" s="374"/>
      <c r="O42" s="375"/>
      <c r="P42" s="257"/>
      <c r="Q42" s="254"/>
      <c r="R42" s="254"/>
      <c r="S42" s="254"/>
      <c r="T42" s="254"/>
      <c r="U42" s="254"/>
      <c r="V42" s="254"/>
      <c r="W42" s="255"/>
      <c r="X42" s="254"/>
      <c r="Y42" s="254"/>
      <c r="Z42" s="254"/>
      <c r="AA42" s="254"/>
      <c r="AB42" s="254"/>
      <c r="AC42" s="254"/>
      <c r="AD42" s="254"/>
      <c r="AE42" s="254"/>
      <c r="AF42" s="254"/>
      <c r="AG42" s="255"/>
      <c r="AH42" s="379"/>
      <c r="AI42" s="380"/>
      <c r="AJ42" s="380"/>
      <c r="AK42" s="381"/>
      <c r="AM42" s="6"/>
      <c r="AN42" s="6"/>
    </row>
    <row r="43" spans="1:40" s="75" customFormat="1" ht="20.45" customHeight="1" x14ac:dyDescent="0.25">
      <c r="A43" s="360"/>
      <c r="B43" s="361"/>
      <c r="C43" s="364"/>
      <c r="D43" s="361"/>
      <c r="E43" s="366" t="s">
        <v>39</v>
      </c>
      <c r="F43" s="367"/>
      <c r="G43" s="367"/>
      <c r="H43" s="367"/>
      <c r="I43" s="367"/>
      <c r="J43" s="367"/>
      <c r="K43" s="367"/>
      <c r="L43" s="367"/>
      <c r="M43" s="367"/>
      <c r="N43" s="367"/>
      <c r="O43" s="368"/>
      <c r="P43" s="382" t="s">
        <v>185</v>
      </c>
      <c r="Q43" s="383"/>
      <c r="R43" s="383"/>
      <c r="S43" s="383"/>
      <c r="T43" s="383"/>
      <c r="U43" s="383"/>
      <c r="V43" s="383"/>
      <c r="W43" s="384"/>
      <c r="X43" s="383" t="s">
        <v>186</v>
      </c>
      <c r="Y43" s="383"/>
      <c r="Z43" s="383"/>
      <c r="AA43" s="383"/>
      <c r="AB43" s="383"/>
      <c r="AC43" s="383"/>
      <c r="AD43" s="383"/>
      <c r="AE43" s="383"/>
      <c r="AF43" s="383"/>
      <c r="AG43" s="384"/>
      <c r="AH43" s="376"/>
      <c r="AI43" s="377"/>
      <c r="AJ43" s="377"/>
      <c r="AK43" s="378"/>
      <c r="AM43" s="6"/>
      <c r="AN43" s="6"/>
    </row>
    <row r="44" spans="1:40" s="75" customFormat="1" ht="20.45" customHeight="1" x14ac:dyDescent="0.25">
      <c r="A44" s="362"/>
      <c r="B44" s="363"/>
      <c r="C44" s="365"/>
      <c r="D44" s="363"/>
      <c r="E44" s="373" t="s">
        <v>41</v>
      </c>
      <c r="F44" s="374"/>
      <c r="G44" s="374"/>
      <c r="H44" s="374"/>
      <c r="I44" s="374"/>
      <c r="J44" s="374"/>
      <c r="K44" s="374"/>
      <c r="L44" s="374"/>
      <c r="M44" s="374"/>
      <c r="N44" s="374"/>
      <c r="O44" s="375"/>
      <c r="P44" s="257"/>
      <c r="Q44" s="254"/>
      <c r="R44" s="254"/>
      <c r="S44" s="254"/>
      <c r="T44" s="254"/>
      <c r="U44" s="254"/>
      <c r="V44" s="254"/>
      <c r="W44" s="255"/>
      <c r="X44" s="254"/>
      <c r="Y44" s="254"/>
      <c r="Z44" s="254"/>
      <c r="AA44" s="254"/>
      <c r="AB44" s="254"/>
      <c r="AC44" s="254"/>
      <c r="AD44" s="254"/>
      <c r="AE44" s="254"/>
      <c r="AF44" s="254"/>
      <c r="AG44" s="255"/>
      <c r="AH44" s="379"/>
      <c r="AI44" s="380"/>
      <c r="AJ44" s="380"/>
      <c r="AK44" s="381"/>
      <c r="AM44" s="6"/>
      <c r="AN44" s="6"/>
    </row>
    <row r="45" spans="1:40" s="75" customFormat="1" ht="20.45" customHeight="1" x14ac:dyDescent="0.25">
      <c r="A45" s="360"/>
      <c r="B45" s="361"/>
      <c r="C45" s="364"/>
      <c r="D45" s="361"/>
      <c r="E45" s="366" t="s">
        <v>39</v>
      </c>
      <c r="F45" s="367"/>
      <c r="G45" s="367"/>
      <c r="H45" s="367"/>
      <c r="I45" s="367"/>
      <c r="J45" s="367"/>
      <c r="K45" s="367"/>
      <c r="L45" s="367"/>
      <c r="M45" s="367"/>
      <c r="N45" s="367"/>
      <c r="O45" s="368"/>
      <c r="P45" s="382" t="s">
        <v>185</v>
      </c>
      <c r="Q45" s="383"/>
      <c r="R45" s="383"/>
      <c r="S45" s="383"/>
      <c r="T45" s="383"/>
      <c r="U45" s="383"/>
      <c r="V45" s="383"/>
      <c r="W45" s="384"/>
      <c r="X45" s="383" t="s">
        <v>186</v>
      </c>
      <c r="Y45" s="383"/>
      <c r="Z45" s="383"/>
      <c r="AA45" s="383"/>
      <c r="AB45" s="383"/>
      <c r="AC45" s="383"/>
      <c r="AD45" s="383"/>
      <c r="AE45" s="383"/>
      <c r="AF45" s="383"/>
      <c r="AG45" s="384"/>
      <c r="AH45" s="376"/>
      <c r="AI45" s="377"/>
      <c r="AJ45" s="377"/>
      <c r="AK45" s="378"/>
      <c r="AM45" s="6"/>
      <c r="AN45" s="6"/>
    </row>
    <row r="46" spans="1:40" s="75" customFormat="1" ht="20.45" customHeight="1" x14ac:dyDescent="0.25">
      <c r="A46" s="362"/>
      <c r="B46" s="363"/>
      <c r="C46" s="365"/>
      <c r="D46" s="363"/>
      <c r="E46" s="373" t="s">
        <v>41</v>
      </c>
      <c r="F46" s="374"/>
      <c r="G46" s="374"/>
      <c r="H46" s="374"/>
      <c r="I46" s="374"/>
      <c r="J46" s="374"/>
      <c r="K46" s="374"/>
      <c r="L46" s="374"/>
      <c r="M46" s="374"/>
      <c r="N46" s="374"/>
      <c r="O46" s="375"/>
      <c r="P46" s="257"/>
      <c r="Q46" s="254"/>
      <c r="R46" s="254"/>
      <c r="S46" s="254"/>
      <c r="T46" s="254"/>
      <c r="U46" s="254"/>
      <c r="V46" s="254"/>
      <c r="W46" s="255"/>
      <c r="X46" s="254"/>
      <c r="Y46" s="254"/>
      <c r="Z46" s="254"/>
      <c r="AA46" s="254"/>
      <c r="AB46" s="254"/>
      <c r="AC46" s="254"/>
      <c r="AD46" s="254"/>
      <c r="AE46" s="254"/>
      <c r="AF46" s="254"/>
      <c r="AG46" s="255"/>
      <c r="AH46" s="379"/>
      <c r="AI46" s="380"/>
      <c r="AJ46" s="380"/>
      <c r="AK46" s="381"/>
      <c r="AM46" s="6"/>
      <c r="AN46" s="6"/>
    </row>
    <row r="47" spans="1:40" s="75" customFormat="1" ht="20.45" customHeight="1" x14ac:dyDescent="0.25">
      <c r="A47" s="360"/>
      <c r="B47" s="361"/>
      <c r="C47" s="364"/>
      <c r="D47" s="361"/>
      <c r="E47" s="366" t="s">
        <v>39</v>
      </c>
      <c r="F47" s="367"/>
      <c r="G47" s="367"/>
      <c r="H47" s="367"/>
      <c r="I47" s="367"/>
      <c r="J47" s="367"/>
      <c r="K47" s="367"/>
      <c r="L47" s="367"/>
      <c r="M47" s="367"/>
      <c r="N47" s="367"/>
      <c r="O47" s="368"/>
      <c r="P47" s="382" t="s">
        <v>185</v>
      </c>
      <c r="Q47" s="383"/>
      <c r="R47" s="383"/>
      <c r="S47" s="383"/>
      <c r="T47" s="383"/>
      <c r="U47" s="383"/>
      <c r="V47" s="383"/>
      <c r="W47" s="384"/>
      <c r="X47" s="383" t="s">
        <v>186</v>
      </c>
      <c r="Y47" s="383"/>
      <c r="Z47" s="383"/>
      <c r="AA47" s="383"/>
      <c r="AB47" s="383"/>
      <c r="AC47" s="383"/>
      <c r="AD47" s="383"/>
      <c r="AE47" s="383"/>
      <c r="AF47" s="383"/>
      <c r="AG47" s="384"/>
      <c r="AH47" s="376"/>
      <c r="AI47" s="377"/>
      <c r="AJ47" s="377"/>
      <c r="AK47" s="378"/>
      <c r="AM47" s="6"/>
      <c r="AN47" s="6"/>
    </row>
    <row r="48" spans="1:40" s="75" customFormat="1" ht="20.45" customHeight="1" x14ac:dyDescent="0.25">
      <c r="A48" s="385"/>
      <c r="B48" s="386"/>
      <c r="C48" s="387"/>
      <c r="D48" s="386"/>
      <c r="E48" s="373" t="s">
        <v>41</v>
      </c>
      <c r="F48" s="374"/>
      <c r="G48" s="374"/>
      <c r="H48" s="374"/>
      <c r="I48" s="374"/>
      <c r="J48" s="374"/>
      <c r="K48" s="374"/>
      <c r="L48" s="374"/>
      <c r="M48" s="374"/>
      <c r="N48" s="374"/>
      <c r="O48" s="375"/>
      <c r="P48" s="257"/>
      <c r="Q48" s="254"/>
      <c r="R48" s="254"/>
      <c r="S48" s="254"/>
      <c r="T48" s="254"/>
      <c r="U48" s="254"/>
      <c r="V48" s="254"/>
      <c r="W48" s="255"/>
      <c r="X48" s="254"/>
      <c r="Y48" s="254"/>
      <c r="Z48" s="254"/>
      <c r="AA48" s="254"/>
      <c r="AB48" s="254"/>
      <c r="AC48" s="254"/>
      <c r="AD48" s="254"/>
      <c r="AE48" s="254"/>
      <c r="AF48" s="254"/>
      <c r="AG48" s="255"/>
      <c r="AH48" s="379"/>
      <c r="AI48" s="380"/>
      <c r="AJ48" s="380"/>
      <c r="AK48" s="381"/>
      <c r="AM48" s="6"/>
      <c r="AN48" s="6"/>
    </row>
    <row r="49" spans="1:37" ht="10.9" customHeight="1" x14ac:dyDescent="0.25">
      <c r="A49" s="79" t="s">
        <v>45</v>
      </c>
      <c r="B49" s="222"/>
      <c r="C49" s="79"/>
      <c r="D49" s="1"/>
      <c r="E49" s="1"/>
      <c r="F49" s="1"/>
      <c r="G49" s="1"/>
      <c r="H49" s="1"/>
      <c r="I49" s="1"/>
      <c r="J49" s="1"/>
      <c r="K49" s="1"/>
      <c r="L49" s="1"/>
      <c r="M49" s="1"/>
      <c r="N49" s="1"/>
      <c r="O49" s="1"/>
      <c r="P49" s="1"/>
      <c r="Q49" s="1"/>
      <c r="R49" s="1"/>
    </row>
    <row r="50" spans="1:37" ht="10.9" customHeight="1" x14ac:dyDescent="0.25">
      <c r="A50" s="80"/>
      <c r="B50" s="223"/>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1:37" ht="10.9" customHeight="1" x14ac:dyDescent="0.25">
      <c r="A51" s="81"/>
      <c r="B51" s="224"/>
    </row>
    <row r="52" spans="1:37" x14ac:dyDescent="0.25">
      <c r="B52" s="224"/>
    </row>
  </sheetData>
  <mergeCells count="186">
    <mergeCell ref="AL4:AW4"/>
    <mergeCell ref="AL28:AW29"/>
    <mergeCell ref="A47:B48"/>
    <mergeCell ref="C47:D48"/>
    <mergeCell ref="E47:O47"/>
    <mergeCell ref="P47:W48"/>
    <mergeCell ref="X47:AG48"/>
    <mergeCell ref="AH47:AK48"/>
    <mergeCell ref="E48:O48"/>
    <mergeCell ref="A45:B46"/>
    <mergeCell ref="C45:D46"/>
    <mergeCell ref="E45:O45"/>
    <mergeCell ref="P45:W46"/>
    <mergeCell ref="X45:AG46"/>
    <mergeCell ref="AH45:AK46"/>
    <mergeCell ref="E46:O46"/>
    <mergeCell ref="A43:B44"/>
    <mergeCell ref="C43:D44"/>
    <mergeCell ref="E43:O43"/>
    <mergeCell ref="P43:W44"/>
    <mergeCell ref="X43:AG44"/>
    <mergeCell ref="AH43:AK44"/>
    <mergeCell ref="E44:O44"/>
    <mergeCell ref="A41:B42"/>
    <mergeCell ref="C41:D42"/>
    <mergeCell ref="E41:O41"/>
    <mergeCell ref="P41:W42"/>
    <mergeCell ref="X41:AG42"/>
    <mergeCell ref="AH41:AK42"/>
    <mergeCell ref="E42:O42"/>
    <mergeCell ref="A39:B40"/>
    <mergeCell ref="C39:D40"/>
    <mergeCell ref="E39:O39"/>
    <mergeCell ref="P39:W40"/>
    <mergeCell ref="X39:AG40"/>
    <mergeCell ref="AH39:AK40"/>
    <mergeCell ref="E40:O40"/>
    <mergeCell ref="A37:B38"/>
    <mergeCell ref="C37:D38"/>
    <mergeCell ref="E37:O37"/>
    <mergeCell ref="P37:W38"/>
    <mergeCell ref="X37:AG38"/>
    <mergeCell ref="AH37:AK38"/>
    <mergeCell ref="E38:O38"/>
    <mergeCell ref="A35:B36"/>
    <mergeCell ref="C35:D36"/>
    <mergeCell ref="E35:O35"/>
    <mergeCell ref="P35:W36"/>
    <mergeCell ref="X35:AG36"/>
    <mergeCell ref="AH35:AK36"/>
    <mergeCell ref="E36:O36"/>
    <mergeCell ref="A33:B34"/>
    <mergeCell ref="C33:D34"/>
    <mergeCell ref="E33:O33"/>
    <mergeCell ref="P33:W34"/>
    <mergeCell ref="X33:AG34"/>
    <mergeCell ref="AH33:AK34"/>
    <mergeCell ref="E34:O34"/>
    <mergeCell ref="A31:B32"/>
    <mergeCell ref="C31:D32"/>
    <mergeCell ref="E31:O31"/>
    <mergeCell ref="P31:W32"/>
    <mergeCell ref="X31:AG32"/>
    <mergeCell ref="AH31:AK32"/>
    <mergeCell ref="E32:O32"/>
    <mergeCell ref="A29:B30"/>
    <mergeCell ref="C29:D30"/>
    <mergeCell ref="E29:O29"/>
    <mergeCell ref="P29:W30"/>
    <mergeCell ref="X29:AG30"/>
    <mergeCell ref="AH29:AK30"/>
    <mergeCell ref="E30:O30"/>
    <mergeCell ref="A27:B28"/>
    <mergeCell ref="C27:D28"/>
    <mergeCell ref="E27:O27"/>
    <mergeCell ref="P27:W28"/>
    <mergeCell ref="X27:AG28"/>
    <mergeCell ref="AH27:AK28"/>
    <mergeCell ref="E28:O28"/>
    <mergeCell ref="A25:B26"/>
    <mergeCell ref="C25:D26"/>
    <mergeCell ref="E25:O25"/>
    <mergeCell ref="P25:W26"/>
    <mergeCell ref="X25:AG26"/>
    <mergeCell ref="AH25:AK26"/>
    <mergeCell ref="E26:O26"/>
    <mergeCell ref="A23:B24"/>
    <mergeCell ref="C23:D24"/>
    <mergeCell ref="E23:O23"/>
    <mergeCell ref="P23:W24"/>
    <mergeCell ref="X23:AG24"/>
    <mergeCell ref="AH23:AK24"/>
    <mergeCell ref="E24:O24"/>
    <mergeCell ref="A21:B22"/>
    <mergeCell ref="C21:D22"/>
    <mergeCell ref="E21:O21"/>
    <mergeCell ref="P21:W22"/>
    <mergeCell ref="X21:AG22"/>
    <mergeCell ref="AH21:AK22"/>
    <mergeCell ref="E22:O22"/>
    <mergeCell ref="AJ17:AK17"/>
    <mergeCell ref="A19:D19"/>
    <mergeCell ref="E19:O20"/>
    <mergeCell ref="P19:W20"/>
    <mergeCell ref="X19:AG20"/>
    <mergeCell ref="AH19:AK20"/>
    <mergeCell ref="A20:B20"/>
    <mergeCell ref="C20:D20"/>
    <mergeCell ref="A16:B17"/>
    <mergeCell ref="C16:E17"/>
    <mergeCell ref="F16:G17"/>
    <mergeCell ref="AF13:AK13"/>
    <mergeCell ref="H14:H17"/>
    <mergeCell ref="W14:X14"/>
    <mergeCell ref="W15:Y15"/>
    <mergeCell ref="Z15:AA15"/>
    <mergeCell ref="AB15:AC15"/>
    <mergeCell ref="AD15:AE15"/>
    <mergeCell ref="AF15:AG15"/>
    <mergeCell ref="AH15:AI15"/>
    <mergeCell ref="AJ15:AK15"/>
    <mergeCell ref="AD16:AE16"/>
    <mergeCell ref="AF16:AG16"/>
    <mergeCell ref="AH16:AI16"/>
    <mergeCell ref="AJ16:AK16"/>
    <mergeCell ref="W17:Y17"/>
    <mergeCell ref="Z17:AA17"/>
    <mergeCell ref="AB17:AC17"/>
    <mergeCell ref="AD17:AE17"/>
    <mergeCell ref="AF17:AG17"/>
    <mergeCell ref="AH17:AI17"/>
    <mergeCell ref="W16:Y16"/>
    <mergeCell ref="Z16:AA16"/>
    <mergeCell ref="AB16:AC16"/>
    <mergeCell ref="X9:Y10"/>
    <mergeCell ref="Z9:Z10"/>
    <mergeCell ref="S11:T11"/>
    <mergeCell ref="U11:V11"/>
    <mergeCell ref="AA11:AB11"/>
    <mergeCell ref="A13:G15"/>
    <mergeCell ref="H13:O13"/>
    <mergeCell ref="T13:U13"/>
    <mergeCell ref="W13:Y13"/>
    <mergeCell ref="Z13:AE13"/>
    <mergeCell ref="AB9:AC10"/>
    <mergeCell ref="AD9:AE10"/>
    <mergeCell ref="AA7:AE8"/>
    <mergeCell ref="AF7:AK7"/>
    <mergeCell ref="AF8:AH8"/>
    <mergeCell ref="AI8:AK8"/>
    <mergeCell ref="B9:C10"/>
    <mergeCell ref="D9:D10"/>
    <mergeCell ref="F9:G10"/>
    <mergeCell ref="H9:H10"/>
    <mergeCell ref="J9:K10"/>
    <mergeCell ref="L9:L10"/>
    <mergeCell ref="A7:D8"/>
    <mergeCell ref="E7:H8"/>
    <mergeCell ref="I7:L8"/>
    <mergeCell ref="M7:P8"/>
    <mergeCell ref="Q7:V8"/>
    <mergeCell ref="W7:Z8"/>
    <mergeCell ref="AF9:AH9"/>
    <mergeCell ref="AI9:AK9"/>
    <mergeCell ref="AF10:AG11"/>
    <mergeCell ref="AI10:AJ11"/>
    <mergeCell ref="N9:O10"/>
    <mergeCell ref="P9:P10"/>
    <mergeCell ref="R9:S10"/>
    <mergeCell ref="T9:V10"/>
    <mergeCell ref="K5:L6"/>
    <mergeCell ref="M5:M6"/>
    <mergeCell ref="N5:N6"/>
    <mergeCell ref="O5:P6"/>
    <mergeCell ref="Q5:X6"/>
    <mergeCell ref="Y5:AK6"/>
    <mergeCell ref="A2:AK2"/>
    <mergeCell ref="A4:P4"/>
    <mergeCell ref="Q4:X4"/>
    <mergeCell ref="Y4:AK4"/>
    <mergeCell ref="A5:B6"/>
    <mergeCell ref="C5:D6"/>
    <mergeCell ref="E5:E6"/>
    <mergeCell ref="F5:F6"/>
    <mergeCell ref="G5:H6"/>
    <mergeCell ref="I5:J6"/>
  </mergeCells>
  <phoneticPr fontId="3"/>
  <pageMargins left="0.11811023622047245" right="0" top="0.15748031496062992" bottom="0.15748031496062992" header="0.31496062992125984" footer="0.31496062992125984"/>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V22"/>
  <sheetViews>
    <sheetView showGridLines="0" workbookViewId="0">
      <selection activeCell="AN58" sqref="AN58"/>
    </sheetView>
  </sheetViews>
  <sheetFormatPr defaultColWidth="9" defaultRowHeight="12.75" x14ac:dyDescent="0.25"/>
  <cols>
    <col min="1" max="19" width="2.86328125" style="2" customWidth="1"/>
    <col min="20" max="21" width="1.46484375" style="2" customWidth="1"/>
    <col min="22" max="26" width="2.86328125" style="2" customWidth="1"/>
    <col min="27" max="28" width="2.265625" style="2" customWidth="1"/>
    <col min="29" max="37" width="2.86328125" style="2" customWidth="1"/>
    <col min="38" max="38" width="2.1328125" style="2" customWidth="1"/>
    <col min="39" max="40" width="9" style="6"/>
    <col min="41" max="16384" width="9" style="2"/>
  </cols>
  <sheetData>
    <row r="1" spans="1:48" ht="44.25" customHeight="1" x14ac:dyDescent="0.25"/>
    <row r="2" spans="1:48" ht="9" customHeight="1" x14ac:dyDescent="0.2">
      <c r="A2" s="1"/>
      <c r="B2" s="1"/>
      <c r="C2" s="1"/>
      <c r="D2" s="1"/>
      <c r="E2" s="1"/>
      <c r="F2" s="1"/>
      <c r="G2" s="1"/>
      <c r="H2" s="1"/>
      <c r="J2" s="3"/>
      <c r="Y2" s="4"/>
      <c r="Z2" s="4"/>
      <c r="AA2" s="4"/>
      <c r="AB2" s="4"/>
      <c r="AC2" s="4"/>
      <c r="AD2" s="4"/>
      <c r="AE2" s="4"/>
      <c r="AF2" s="4"/>
      <c r="AG2" s="4"/>
      <c r="AH2" s="4"/>
      <c r="AI2" s="4"/>
      <c r="AJ2" s="4"/>
      <c r="AK2" s="4"/>
      <c r="AL2" s="5"/>
    </row>
    <row r="3" spans="1:48" ht="25.5" customHeight="1" x14ac:dyDescent="0.25">
      <c r="A3" s="230" t="s">
        <v>0</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row>
    <row r="4" spans="1:48" ht="6" customHeight="1" x14ac:dyDescent="0.2">
      <c r="A4" s="7"/>
      <c r="B4" s="7"/>
      <c r="C4" s="7"/>
      <c r="D4" s="7"/>
      <c r="E4" s="7"/>
      <c r="F4" s="7"/>
      <c r="G4" s="7"/>
      <c r="H4" s="7"/>
      <c r="I4" s="7"/>
      <c r="J4" s="7"/>
      <c r="K4" s="7"/>
      <c r="L4" s="7"/>
      <c r="M4" s="8"/>
      <c r="N4" s="8"/>
      <c r="O4" s="8"/>
      <c r="P4" s="8"/>
      <c r="Q4" s="8"/>
      <c r="R4" s="8"/>
      <c r="S4" s="8"/>
      <c r="T4" s="8"/>
      <c r="U4" s="8"/>
      <c r="V4" s="8"/>
      <c r="W4" s="8"/>
      <c r="X4" s="8"/>
      <c r="Y4" s="9"/>
      <c r="Z4" s="9"/>
      <c r="AA4" s="9"/>
      <c r="AB4" s="9"/>
      <c r="AC4" s="9"/>
      <c r="AD4" s="9"/>
      <c r="AE4" s="9"/>
      <c r="AF4" s="9"/>
      <c r="AG4" s="9"/>
      <c r="AH4" s="9"/>
      <c r="AI4" s="9"/>
      <c r="AJ4" s="9"/>
      <c r="AK4" s="9"/>
    </row>
    <row r="5" spans="1:48" ht="15.6" customHeight="1" x14ac:dyDescent="0.25">
      <c r="A5" s="231" t="s">
        <v>1</v>
      </c>
      <c r="B5" s="232"/>
      <c r="C5" s="232"/>
      <c r="D5" s="232"/>
      <c r="E5" s="232"/>
      <c r="F5" s="232"/>
      <c r="G5" s="232"/>
      <c r="H5" s="232"/>
      <c r="I5" s="232"/>
      <c r="J5" s="232"/>
      <c r="K5" s="232"/>
      <c r="L5" s="232"/>
      <c r="M5" s="232"/>
      <c r="N5" s="232"/>
      <c r="O5" s="232"/>
      <c r="P5" s="232"/>
      <c r="Q5" s="233" t="s">
        <v>2</v>
      </c>
      <c r="R5" s="234"/>
      <c r="S5" s="234"/>
      <c r="T5" s="234"/>
      <c r="U5" s="234"/>
      <c r="V5" s="234"/>
      <c r="W5" s="234"/>
      <c r="X5" s="235"/>
      <c r="Y5" s="236" t="s">
        <v>59</v>
      </c>
      <c r="Z5" s="236"/>
      <c r="AA5" s="236"/>
      <c r="AB5" s="236"/>
      <c r="AC5" s="236"/>
      <c r="AD5" s="236"/>
      <c r="AE5" s="236"/>
      <c r="AF5" s="236"/>
      <c r="AG5" s="236"/>
      <c r="AH5" s="236"/>
      <c r="AI5" s="236"/>
      <c r="AJ5" s="236"/>
      <c r="AK5" s="237"/>
    </row>
    <row r="6" spans="1:48" s="1" customFormat="1" ht="36" customHeight="1" x14ac:dyDescent="0.35">
      <c r="A6" s="238" t="s">
        <v>4</v>
      </c>
      <c r="B6" s="239"/>
      <c r="C6" s="242"/>
      <c r="D6" s="242"/>
      <c r="E6" s="244" t="s">
        <v>5</v>
      </c>
      <c r="F6" s="246">
        <v>9</v>
      </c>
      <c r="G6" s="244" t="s">
        <v>6</v>
      </c>
      <c r="H6" s="244"/>
      <c r="I6" s="478" t="str">
        <f>A6</f>
        <v>令和</v>
      </c>
      <c r="J6" s="478"/>
      <c r="K6" s="264" t="str">
        <f>IF(C6="","",IF(C6="元",2,C6+1))</f>
        <v/>
      </c>
      <c r="L6" s="264"/>
      <c r="M6" s="244" t="s">
        <v>5</v>
      </c>
      <c r="N6" s="246">
        <v>8</v>
      </c>
      <c r="O6" s="266" t="s">
        <v>7</v>
      </c>
      <c r="P6" s="267"/>
      <c r="Q6" s="480" t="s">
        <v>56</v>
      </c>
      <c r="R6" s="481"/>
      <c r="S6" s="481"/>
      <c r="T6" s="481"/>
      <c r="U6" s="481"/>
      <c r="V6" s="481"/>
      <c r="W6" s="481"/>
      <c r="X6" s="482"/>
      <c r="Y6" s="477" t="s">
        <v>57</v>
      </c>
      <c r="Z6" s="443"/>
      <c r="AA6" s="443"/>
      <c r="AB6" s="443"/>
      <c r="AC6" s="443"/>
      <c r="AD6" s="443"/>
      <c r="AE6" s="443"/>
      <c r="AF6" s="443"/>
      <c r="AG6" s="443"/>
      <c r="AH6" s="443"/>
      <c r="AI6" s="443"/>
      <c r="AJ6" s="443"/>
      <c r="AK6" s="444"/>
      <c r="AL6" s="6"/>
    </row>
    <row r="7" spans="1:48" s="1" customFormat="1" ht="6" customHeight="1" x14ac:dyDescent="0.25">
      <c r="A7" s="240"/>
      <c r="B7" s="241"/>
      <c r="C7" s="243"/>
      <c r="D7" s="243"/>
      <c r="E7" s="245"/>
      <c r="F7" s="247"/>
      <c r="G7" s="245"/>
      <c r="H7" s="245"/>
      <c r="I7" s="479"/>
      <c r="J7" s="479"/>
      <c r="K7" s="265"/>
      <c r="L7" s="265"/>
      <c r="M7" s="245"/>
      <c r="N7" s="247"/>
      <c r="O7" s="268"/>
      <c r="P7" s="269"/>
      <c r="Q7" s="10"/>
      <c r="R7" s="11"/>
      <c r="S7" s="11"/>
      <c r="T7" s="11"/>
      <c r="U7" s="11"/>
      <c r="V7" s="11"/>
      <c r="W7" s="11"/>
      <c r="X7" s="12"/>
      <c r="Y7" s="13"/>
      <c r="Z7" s="13"/>
      <c r="AA7" s="13"/>
      <c r="AB7" s="13"/>
      <c r="AC7" s="13"/>
      <c r="AD7" s="13"/>
      <c r="AE7" s="13"/>
      <c r="AF7" s="13"/>
      <c r="AG7" s="13"/>
      <c r="AH7" s="13"/>
      <c r="AI7" s="13"/>
      <c r="AJ7" s="13"/>
      <c r="AK7" s="14"/>
      <c r="AL7" s="6"/>
    </row>
    <row r="8" spans="1:48" ht="24" customHeight="1" x14ac:dyDescent="0.25">
      <c r="A8" s="250" t="s">
        <v>8</v>
      </c>
      <c r="B8" s="251"/>
      <c r="C8" s="251"/>
      <c r="D8" s="252"/>
      <c r="E8" s="256" t="s">
        <v>9</v>
      </c>
      <c r="F8" s="251"/>
      <c r="G8" s="251"/>
      <c r="H8" s="252"/>
      <c r="I8" s="256" t="s">
        <v>60</v>
      </c>
      <c r="J8" s="251"/>
      <c r="K8" s="251"/>
      <c r="L8" s="252"/>
      <c r="M8" s="256" t="s">
        <v>61</v>
      </c>
      <c r="N8" s="251"/>
      <c r="O8" s="251"/>
      <c r="P8" s="251"/>
      <c r="Q8" s="250" t="s">
        <v>12</v>
      </c>
      <c r="R8" s="251"/>
      <c r="S8" s="251"/>
      <c r="T8" s="251"/>
      <c r="U8" s="251"/>
      <c r="V8" s="258"/>
      <c r="W8" s="277" t="s">
        <v>13</v>
      </c>
      <c r="X8" s="278"/>
      <c r="Y8" s="278"/>
      <c r="Z8" s="278"/>
      <c r="AA8" s="312" t="s">
        <v>14</v>
      </c>
      <c r="AB8" s="278"/>
      <c r="AC8" s="278"/>
      <c r="AD8" s="278"/>
      <c r="AE8" s="313"/>
      <c r="AF8" s="277" t="s">
        <v>15</v>
      </c>
      <c r="AG8" s="278"/>
      <c r="AH8" s="278"/>
      <c r="AI8" s="278"/>
      <c r="AJ8" s="278"/>
      <c r="AK8" s="313"/>
      <c r="AM8" s="15"/>
      <c r="AN8" s="15"/>
      <c r="AU8" s="15"/>
      <c r="AV8" s="15"/>
    </row>
    <row r="9" spans="1:48" ht="10.15" customHeight="1" x14ac:dyDescent="0.25">
      <c r="A9" s="253"/>
      <c r="B9" s="254"/>
      <c r="C9" s="254"/>
      <c r="D9" s="255"/>
      <c r="E9" s="257"/>
      <c r="F9" s="254"/>
      <c r="G9" s="254"/>
      <c r="H9" s="255"/>
      <c r="I9" s="257"/>
      <c r="J9" s="254"/>
      <c r="K9" s="254"/>
      <c r="L9" s="255"/>
      <c r="M9" s="257"/>
      <c r="N9" s="254"/>
      <c r="O9" s="254"/>
      <c r="P9" s="254"/>
      <c r="Q9" s="253"/>
      <c r="R9" s="254"/>
      <c r="S9" s="254"/>
      <c r="T9" s="254"/>
      <c r="U9" s="254"/>
      <c r="V9" s="259"/>
      <c r="W9" s="279"/>
      <c r="X9" s="280"/>
      <c r="Y9" s="280"/>
      <c r="Z9" s="280"/>
      <c r="AA9" s="314"/>
      <c r="AB9" s="280"/>
      <c r="AC9" s="280"/>
      <c r="AD9" s="280"/>
      <c r="AE9" s="315"/>
      <c r="AF9" s="316" t="s">
        <v>16</v>
      </c>
      <c r="AG9" s="317"/>
      <c r="AH9" s="317"/>
      <c r="AI9" s="318" t="s">
        <v>17</v>
      </c>
      <c r="AJ9" s="317"/>
      <c r="AK9" s="319"/>
      <c r="AM9" s="15"/>
      <c r="AN9" s="15"/>
      <c r="AU9" s="15"/>
      <c r="AV9" s="15"/>
    </row>
    <row r="10" spans="1:48" ht="10.15" customHeight="1" x14ac:dyDescent="0.25">
      <c r="A10" s="16"/>
      <c r="B10" s="273"/>
      <c r="C10" s="273"/>
      <c r="D10" s="275" t="s">
        <v>18</v>
      </c>
      <c r="E10" s="17"/>
      <c r="F10" s="273"/>
      <c r="G10" s="273"/>
      <c r="H10" s="275" t="s">
        <v>18</v>
      </c>
      <c r="I10" s="17"/>
      <c r="J10" s="273"/>
      <c r="K10" s="273"/>
      <c r="L10" s="275" t="s">
        <v>18</v>
      </c>
      <c r="M10" s="17"/>
      <c r="N10" s="273"/>
      <c r="O10" s="273"/>
      <c r="P10" s="302" t="s">
        <v>18</v>
      </c>
      <c r="Q10" s="18"/>
      <c r="R10" s="273"/>
      <c r="S10" s="273"/>
      <c r="T10" s="304" t="s">
        <v>19</v>
      </c>
      <c r="U10" s="304"/>
      <c r="V10" s="305"/>
      <c r="W10" s="19"/>
      <c r="X10" s="273"/>
      <c r="Y10" s="273"/>
      <c r="Z10" s="275" t="s">
        <v>18</v>
      </c>
      <c r="AA10" s="20"/>
      <c r="AB10" s="334"/>
      <c r="AC10" s="334"/>
      <c r="AD10" s="336" t="s">
        <v>18</v>
      </c>
      <c r="AE10" s="302"/>
      <c r="AF10" s="289" t="s">
        <v>20</v>
      </c>
      <c r="AG10" s="290"/>
      <c r="AH10" s="291"/>
      <c r="AI10" s="292" t="s">
        <v>21</v>
      </c>
      <c r="AJ10" s="290"/>
      <c r="AK10" s="293"/>
    </row>
    <row r="11" spans="1:48" ht="9" customHeight="1" x14ac:dyDescent="0.25">
      <c r="A11" s="19"/>
      <c r="B11" s="274"/>
      <c r="C11" s="274"/>
      <c r="D11" s="276"/>
      <c r="E11" s="21"/>
      <c r="F11" s="274"/>
      <c r="G11" s="274"/>
      <c r="H11" s="276"/>
      <c r="I11" s="21"/>
      <c r="J11" s="274"/>
      <c r="K11" s="274"/>
      <c r="L11" s="276"/>
      <c r="M11" s="21"/>
      <c r="N11" s="274"/>
      <c r="O11" s="274"/>
      <c r="P11" s="303"/>
      <c r="Q11" s="22"/>
      <c r="R11" s="274"/>
      <c r="S11" s="274"/>
      <c r="T11" s="306"/>
      <c r="U11" s="306"/>
      <c r="V11" s="307"/>
      <c r="W11" s="19"/>
      <c r="X11" s="274"/>
      <c r="Y11" s="274"/>
      <c r="Z11" s="276"/>
      <c r="AA11" s="20"/>
      <c r="AB11" s="335"/>
      <c r="AC11" s="335"/>
      <c r="AD11" s="337"/>
      <c r="AE11" s="303"/>
      <c r="AF11" s="294"/>
      <c r="AG11" s="295"/>
      <c r="AH11" s="23" t="s">
        <v>22</v>
      </c>
      <c r="AI11" s="298"/>
      <c r="AJ11" s="299"/>
      <c r="AK11" s="24" t="s">
        <v>22</v>
      </c>
    </row>
    <row r="12" spans="1:48" s="34" customFormat="1" ht="18" customHeight="1" x14ac:dyDescent="0.25">
      <c r="A12" s="25"/>
      <c r="B12" s="26" t="s">
        <v>22</v>
      </c>
      <c r="C12" s="27"/>
      <c r="D12" s="26" t="s">
        <v>23</v>
      </c>
      <c r="E12" s="28"/>
      <c r="F12" s="26" t="s">
        <v>24</v>
      </c>
      <c r="G12" s="27"/>
      <c r="H12" s="26" t="s">
        <v>23</v>
      </c>
      <c r="I12" s="28"/>
      <c r="J12" s="26" t="s">
        <v>24</v>
      </c>
      <c r="K12" s="27"/>
      <c r="L12" s="26" t="s">
        <v>23</v>
      </c>
      <c r="M12" s="28"/>
      <c r="N12" s="29" t="s">
        <v>24</v>
      </c>
      <c r="O12" s="30"/>
      <c r="P12" s="26" t="s">
        <v>23</v>
      </c>
      <c r="Q12" s="25"/>
      <c r="R12" s="29" t="s">
        <v>24</v>
      </c>
      <c r="S12" s="308"/>
      <c r="T12" s="308"/>
      <c r="U12" s="309" t="s">
        <v>23</v>
      </c>
      <c r="V12" s="310"/>
      <c r="W12" s="25"/>
      <c r="X12" s="26" t="s">
        <v>24</v>
      </c>
      <c r="Y12" s="27"/>
      <c r="Z12" s="26" t="s">
        <v>23</v>
      </c>
      <c r="AA12" s="311"/>
      <c r="AB12" s="308"/>
      <c r="AC12" s="26" t="s">
        <v>22</v>
      </c>
      <c r="AD12" s="27"/>
      <c r="AE12" s="31" t="s">
        <v>23</v>
      </c>
      <c r="AF12" s="296"/>
      <c r="AG12" s="297"/>
      <c r="AH12" s="32"/>
      <c r="AI12" s="300"/>
      <c r="AJ12" s="301"/>
      <c r="AK12" s="33"/>
    </row>
    <row r="13" spans="1:48" ht="4.1500000000000004" customHeight="1" x14ac:dyDescent="0.25">
      <c r="A13" s="35"/>
      <c r="B13" s="35"/>
      <c r="C13" s="35"/>
      <c r="D13" s="36"/>
      <c r="E13" s="36"/>
      <c r="F13" s="35"/>
      <c r="G13" s="36"/>
      <c r="H13" s="36"/>
      <c r="I13" s="35"/>
      <c r="J13" s="37"/>
      <c r="K13" s="35"/>
      <c r="L13" s="36"/>
      <c r="M13" s="36"/>
      <c r="N13" s="35"/>
      <c r="O13" s="37"/>
      <c r="P13" s="35"/>
      <c r="Q13" s="38"/>
      <c r="R13" s="38"/>
      <c r="S13" s="35"/>
      <c r="T13" s="37"/>
      <c r="U13" s="37"/>
      <c r="V13" s="35"/>
      <c r="W13" s="39"/>
      <c r="X13" s="39"/>
      <c r="Y13" s="39"/>
      <c r="Z13" s="39"/>
      <c r="AA13" s="39"/>
      <c r="AB13" s="39"/>
      <c r="AC13" s="39"/>
      <c r="AD13" s="39"/>
      <c r="AE13" s="39"/>
      <c r="AF13" s="40"/>
      <c r="AG13" s="40"/>
      <c r="AH13" s="40"/>
      <c r="AI13" s="40"/>
      <c r="AJ13" s="40"/>
      <c r="AK13" s="40"/>
      <c r="AL13" s="6"/>
      <c r="AM13" s="2"/>
      <c r="AN13" s="2"/>
      <c r="AS13" s="6"/>
      <c r="AT13" s="6"/>
    </row>
    <row r="14" spans="1:48" ht="23.45" customHeight="1" x14ac:dyDescent="0.25">
      <c r="A14" s="320" t="s">
        <v>25</v>
      </c>
      <c r="B14" s="321"/>
      <c r="C14" s="321"/>
      <c r="D14" s="321"/>
      <c r="E14" s="321"/>
      <c r="F14" s="321"/>
      <c r="G14" s="321"/>
      <c r="H14" s="326" t="s">
        <v>58</v>
      </c>
      <c r="I14" s="327"/>
      <c r="J14" s="327"/>
      <c r="K14" s="327"/>
      <c r="L14" s="327"/>
      <c r="M14" s="327"/>
      <c r="N14" s="327"/>
      <c r="O14" s="327"/>
      <c r="P14" s="41">
        <v>15</v>
      </c>
      <c r="Q14" s="42" t="s">
        <v>18</v>
      </c>
      <c r="R14" s="41">
        <v>4</v>
      </c>
      <c r="S14" s="43" t="s">
        <v>22</v>
      </c>
      <c r="T14" s="328">
        <v>30</v>
      </c>
      <c r="U14" s="328"/>
      <c r="V14" s="44" t="s">
        <v>23</v>
      </c>
      <c r="W14" s="329" t="s">
        <v>27</v>
      </c>
      <c r="X14" s="330"/>
      <c r="Y14" s="330"/>
      <c r="Z14" s="331" t="s">
        <v>28</v>
      </c>
      <c r="AA14" s="332"/>
      <c r="AB14" s="332"/>
      <c r="AC14" s="332"/>
      <c r="AD14" s="332"/>
      <c r="AE14" s="333"/>
      <c r="AF14" s="338" t="s">
        <v>29</v>
      </c>
      <c r="AG14" s="339"/>
      <c r="AH14" s="339"/>
      <c r="AI14" s="339"/>
      <c r="AJ14" s="339"/>
      <c r="AK14" s="340"/>
    </row>
    <row r="15" spans="1:48" ht="13.15" customHeight="1" x14ac:dyDescent="0.25">
      <c r="A15" s="322"/>
      <c r="B15" s="323"/>
      <c r="C15" s="323"/>
      <c r="D15" s="323"/>
      <c r="E15" s="323"/>
      <c r="F15" s="323"/>
      <c r="G15" s="323"/>
      <c r="H15" s="341" t="s">
        <v>30</v>
      </c>
      <c r="I15" s="45" t="s">
        <v>31</v>
      </c>
      <c r="J15" s="45"/>
      <c r="K15" s="45"/>
      <c r="L15" s="46">
        <v>4</v>
      </c>
      <c r="M15" s="45" t="s">
        <v>32</v>
      </c>
      <c r="N15" s="46">
        <v>1</v>
      </c>
      <c r="O15" s="45" t="s">
        <v>33</v>
      </c>
      <c r="P15" s="47"/>
      <c r="Q15" s="46">
        <v>9</v>
      </c>
      <c r="R15" s="45" t="s">
        <v>32</v>
      </c>
      <c r="S15" s="46">
        <v>30</v>
      </c>
      <c r="T15" s="45"/>
      <c r="U15" s="45"/>
      <c r="V15" s="48" t="s">
        <v>34</v>
      </c>
      <c r="W15" s="344">
        <v>10</v>
      </c>
      <c r="X15" s="345"/>
      <c r="Y15" s="49" t="s">
        <v>18</v>
      </c>
      <c r="Z15" s="86"/>
      <c r="AA15" s="49" t="s">
        <v>18</v>
      </c>
      <c r="AB15" s="51"/>
      <c r="AC15" s="52" t="s">
        <v>22</v>
      </c>
      <c r="AD15" s="51"/>
      <c r="AE15" s="53" t="s">
        <v>23</v>
      </c>
      <c r="AF15" s="54">
        <v>25</v>
      </c>
      <c r="AG15" s="49" t="s">
        <v>18</v>
      </c>
      <c r="AH15" s="55">
        <v>4</v>
      </c>
      <c r="AI15" s="49" t="s">
        <v>22</v>
      </c>
      <c r="AJ15" s="55">
        <v>30</v>
      </c>
      <c r="AK15" s="56" t="s">
        <v>23</v>
      </c>
      <c r="AL15" s="57"/>
      <c r="AM15" s="57"/>
      <c r="AN15" s="57"/>
      <c r="AO15" s="58"/>
      <c r="AQ15" s="6"/>
      <c r="AR15" s="6"/>
    </row>
    <row r="16" spans="1:48" ht="13.15" customHeight="1" x14ac:dyDescent="0.25">
      <c r="A16" s="324"/>
      <c r="B16" s="325"/>
      <c r="C16" s="325"/>
      <c r="D16" s="325"/>
      <c r="E16" s="325"/>
      <c r="F16" s="325"/>
      <c r="G16" s="325"/>
      <c r="H16" s="342"/>
      <c r="I16" s="59" t="s">
        <v>31</v>
      </c>
      <c r="J16" s="57"/>
      <c r="K16" s="57"/>
      <c r="L16" s="60">
        <v>10</v>
      </c>
      <c r="M16" s="57" t="s">
        <v>32</v>
      </c>
      <c r="N16" s="60">
        <v>1</v>
      </c>
      <c r="O16" s="57" t="s">
        <v>33</v>
      </c>
      <c r="P16" s="61"/>
      <c r="Q16" s="60">
        <v>3</v>
      </c>
      <c r="R16" s="57" t="s">
        <v>32</v>
      </c>
      <c r="S16" s="60">
        <v>26</v>
      </c>
      <c r="T16" s="57"/>
      <c r="U16" s="57"/>
      <c r="V16" s="62" t="s">
        <v>34</v>
      </c>
      <c r="W16" s="346">
        <v>20</v>
      </c>
      <c r="X16" s="347"/>
      <c r="Y16" s="348"/>
      <c r="Z16" s="346"/>
      <c r="AA16" s="347"/>
      <c r="AB16" s="347"/>
      <c r="AC16" s="347"/>
      <c r="AD16" s="347"/>
      <c r="AE16" s="348"/>
      <c r="AF16" s="346">
        <v>35</v>
      </c>
      <c r="AG16" s="347"/>
      <c r="AH16" s="347">
        <v>4</v>
      </c>
      <c r="AI16" s="347"/>
      <c r="AJ16" s="347">
        <v>30</v>
      </c>
      <c r="AK16" s="349"/>
    </row>
    <row r="17" spans="1:41" ht="13.15" customHeight="1" x14ac:dyDescent="0.25">
      <c r="A17" s="483" t="str">
        <f>A6</f>
        <v>令和</v>
      </c>
      <c r="B17" s="484"/>
      <c r="C17" s="281">
        <v>4</v>
      </c>
      <c r="D17" s="281"/>
      <c r="E17" s="281"/>
      <c r="F17" s="283" t="s">
        <v>35</v>
      </c>
      <c r="G17" s="283"/>
      <c r="H17" s="342"/>
      <c r="I17" s="57" t="s">
        <v>31</v>
      </c>
      <c r="J17" s="57"/>
      <c r="K17" s="57"/>
      <c r="L17" s="60"/>
      <c r="M17" s="57" t="s">
        <v>32</v>
      </c>
      <c r="N17" s="60"/>
      <c r="O17" s="57" t="s">
        <v>33</v>
      </c>
      <c r="P17" s="61"/>
      <c r="Q17" s="60"/>
      <c r="R17" s="57" t="s">
        <v>32</v>
      </c>
      <c r="S17" s="60"/>
      <c r="T17" s="57"/>
      <c r="U17" s="57"/>
      <c r="V17" s="62" t="s">
        <v>34</v>
      </c>
      <c r="W17" s="346"/>
      <c r="X17" s="347"/>
      <c r="Y17" s="348"/>
      <c r="Z17" s="346"/>
      <c r="AA17" s="347"/>
      <c r="AB17" s="347"/>
      <c r="AC17" s="347"/>
      <c r="AD17" s="347"/>
      <c r="AE17" s="348"/>
      <c r="AF17" s="346"/>
      <c r="AG17" s="347"/>
      <c r="AH17" s="347"/>
      <c r="AI17" s="347"/>
      <c r="AJ17" s="347"/>
      <c r="AK17" s="349"/>
      <c r="AL17" s="57"/>
      <c r="AM17" s="2"/>
      <c r="AO17" s="6"/>
    </row>
    <row r="18" spans="1:41" ht="13.15" customHeight="1" x14ac:dyDescent="0.25">
      <c r="A18" s="485"/>
      <c r="B18" s="486"/>
      <c r="C18" s="282"/>
      <c r="D18" s="282"/>
      <c r="E18" s="282"/>
      <c r="F18" s="284"/>
      <c r="G18" s="284"/>
      <c r="H18" s="343"/>
      <c r="I18" s="63" t="s">
        <v>31</v>
      </c>
      <c r="J18" s="63"/>
      <c r="K18" s="63"/>
      <c r="L18" s="64"/>
      <c r="M18" s="63" t="s">
        <v>32</v>
      </c>
      <c r="N18" s="64"/>
      <c r="O18" s="63" t="s">
        <v>33</v>
      </c>
      <c r="P18" s="65"/>
      <c r="Q18" s="64"/>
      <c r="R18" s="63" t="s">
        <v>32</v>
      </c>
      <c r="S18" s="64"/>
      <c r="T18" s="63"/>
      <c r="U18" s="63"/>
      <c r="V18" s="66" t="s">
        <v>34</v>
      </c>
      <c r="W18" s="356"/>
      <c r="X18" s="350"/>
      <c r="Y18" s="357"/>
      <c r="Z18" s="356"/>
      <c r="AA18" s="350"/>
      <c r="AB18" s="350"/>
      <c r="AC18" s="350"/>
      <c r="AD18" s="350"/>
      <c r="AE18" s="357"/>
      <c r="AF18" s="358"/>
      <c r="AG18" s="359"/>
      <c r="AH18" s="350"/>
      <c r="AI18" s="350"/>
      <c r="AJ18" s="350"/>
      <c r="AK18" s="351"/>
    </row>
    <row r="19" spans="1:41" ht="4.1500000000000004" customHeight="1" x14ac:dyDescent="0.25">
      <c r="A19" s="67"/>
      <c r="B19" s="67"/>
      <c r="C19" s="67"/>
      <c r="D19" s="68"/>
      <c r="E19" s="68"/>
      <c r="F19" s="67"/>
      <c r="G19" s="68"/>
      <c r="H19" s="68"/>
      <c r="I19" s="67"/>
      <c r="J19" s="69"/>
      <c r="K19" s="67"/>
      <c r="L19" s="68"/>
      <c r="M19" s="68"/>
      <c r="N19" s="67"/>
      <c r="O19" s="69"/>
      <c r="P19" s="67"/>
      <c r="Q19" s="70"/>
      <c r="R19" s="70"/>
      <c r="S19" s="67"/>
      <c r="T19" s="69"/>
      <c r="U19" s="69"/>
      <c r="V19" s="67"/>
      <c r="W19" s="70"/>
      <c r="X19" s="70"/>
      <c r="Y19" s="67"/>
      <c r="Z19" s="69"/>
      <c r="AA19" s="71"/>
      <c r="AB19" s="68"/>
      <c r="AC19" s="68"/>
      <c r="AD19" s="68"/>
      <c r="AE19" s="72"/>
      <c r="AF19" s="68"/>
      <c r="AG19" s="72"/>
      <c r="AH19" s="68"/>
      <c r="AI19" s="68"/>
      <c r="AJ19" s="68"/>
      <c r="AK19" s="68"/>
      <c r="AL19" s="6"/>
      <c r="AM19" s="2"/>
      <c r="AN19" s="2"/>
    </row>
    <row r="20" spans="1:41" ht="10.9" customHeight="1" x14ac:dyDescent="0.25">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row>
    <row r="21" spans="1:41" ht="10.9" customHeight="1" x14ac:dyDescent="0.25">
      <c r="A21" s="81"/>
    </row>
    <row r="22" spans="1:41" ht="6" customHeight="1" x14ac:dyDescent="0.25"/>
  </sheetData>
  <mergeCells count="79">
    <mergeCell ref="AH17:AI17"/>
    <mergeCell ref="AJ17:AK17"/>
    <mergeCell ref="W18:Y18"/>
    <mergeCell ref="Z18:AA18"/>
    <mergeCell ref="AB18:AC18"/>
    <mergeCell ref="AD18:AE18"/>
    <mergeCell ref="AF18:AG18"/>
    <mergeCell ref="AH18:AI18"/>
    <mergeCell ref="AB17:AC17"/>
    <mergeCell ref="A17:B18"/>
    <mergeCell ref="C17:E18"/>
    <mergeCell ref="F17:G18"/>
    <mergeCell ref="W17:Y17"/>
    <mergeCell ref="Z17:AA17"/>
    <mergeCell ref="U12:V12"/>
    <mergeCell ref="AA12:AB12"/>
    <mergeCell ref="AB10:AC11"/>
    <mergeCell ref="AF14:AK14"/>
    <mergeCell ref="H15:H18"/>
    <mergeCell ref="W15:X15"/>
    <mergeCell ref="W16:Y16"/>
    <mergeCell ref="Z16:AA16"/>
    <mergeCell ref="AB16:AC16"/>
    <mergeCell ref="AD16:AE16"/>
    <mergeCell ref="AF16:AG16"/>
    <mergeCell ref="AH16:AI16"/>
    <mergeCell ref="AJ16:AK16"/>
    <mergeCell ref="AJ18:AK18"/>
    <mergeCell ref="AD17:AE17"/>
    <mergeCell ref="AF17:AG17"/>
    <mergeCell ref="A14:G16"/>
    <mergeCell ref="H14:O14"/>
    <mergeCell ref="T14:U14"/>
    <mergeCell ref="W14:Y14"/>
    <mergeCell ref="Z14:AE14"/>
    <mergeCell ref="L10:L11"/>
    <mergeCell ref="A8:D9"/>
    <mergeCell ref="E8:H9"/>
    <mergeCell ref="I8:L9"/>
    <mergeCell ref="M8:P9"/>
    <mergeCell ref="N10:O11"/>
    <mergeCell ref="P10:P11"/>
    <mergeCell ref="B10:C11"/>
    <mergeCell ref="D10:D11"/>
    <mergeCell ref="F10:G11"/>
    <mergeCell ref="H10:H11"/>
    <mergeCell ref="J10:K11"/>
    <mergeCell ref="Q8:V9"/>
    <mergeCell ref="W8:Z9"/>
    <mergeCell ref="AF10:AH10"/>
    <mergeCell ref="AI10:AK10"/>
    <mergeCell ref="AF11:AG12"/>
    <mergeCell ref="AI11:AJ12"/>
    <mergeCell ref="R10:S11"/>
    <mergeCell ref="T10:V11"/>
    <mergeCell ref="AD10:AE11"/>
    <mergeCell ref="AA8:AE9"/>
    <mergeCell ref="AF8:AK8"/>
    <mergeCell ref="AF9:AH9"/>
    <mergeCell ref="AI9:AK9"/>
    <mergeCell ref="X10:Y11"/>
    <mergeCell ref="Z10:Z11"/>
    <mergeCell ref="S12:T12"/>
    <mergeCell ref="Y6:AK6"/>
    <mergeCell ref="A3:AK3"/>
    <mergeCell ref="A5:P5"/>
    <mergeCell ref="Q5:X5"/>
    <mergeCell ref="Y5:AK5"/>
    <mergeCell ref="A6:B7"/>
    <mergeCell ref="C6:D7"/>
    <mergeCell ref="E6:E7"/>
    <mergeCell ref="F6:F7"/>
    <mergeCell ref="G6:H7"/>
    <mergeCell ref="I6:J7"/>
    <mergeCell ref="K6:L7"/>
    <mergeCell ref="M6:M7"/>
    <mergeCell ref="N6:N7"/>
    <mergeCell ref="O6:P7"/>
    <mergeCell ref="Q6:X6"/>
  </mergeCells>
  <phoneticPr fontId="3"/>
  <pageMargins left="0.11811023622047245" right="0.11811023622047245" top="0.55118110236220474" bottom="0.35433070866141736" header="0.31496062992125984" footer="0.31496062992125984"/>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R34"/>
  <sheetViews>
    <sheetView showGridLines="0" topLeftCell="A14" workbookViewId="0">
      <selection activeCell="Q29" sqref="Q29"/>
    </sheetView>
  </sheetViews>
  <sheetFormatPr defaultColWidth="9" defaultRowHeight="12.75" x14ac:dyDescent="0.25"/>
  <cols>
    <col min="1" max="19" width="2.86328125" style="2" customWidth="1"/>
    <col min="20" max="21" width="1.46484375" style="2" customWidth="1"/>
    <col min="22" max="26" width="2.86328125" style="2" customWidth="1"/>
    <col min="27" max="28" width="2.265625" style="2" customWidth="1"/>
    <col min="29" max="37" width="2.86328125" style="2" customWidth="1"/>
    <col min="38" max="38" width="1.265625" style="2" customWidth="1"/>
    <col min="39" max="16384" width="9" style="2"/>
  </cols>
  <sheetData>
    <row r="1" spans="1:44" ht="37.15" customHeight="1" x14ac:dyDescent="0.2">
      <c r="A1" s="1"/>
      <c r="B1" s="1"/>
      <c r="C1" s="1"/>
      <c r="D1" s="1"/>
      <c r="E1" s="1"/>
      <c r="F1" s="1"/>
      <c r="G1" s="1"/>
      <c r="H1" s="1"/>
      <c r="J1" s="3"/>
      <c r="Y1" s="4"/>
      <c r="Z1" s="4"/>
      <c r="AA1" s="4"/>
      <c r="AB1" s="4"/>
      <c r="AC1" s="4"/>
      <c r="AD1" s="4"/>
      <c r="AE1" s="4"/>
      <c r="AF1" s="4"/>
      <c r="AG1" s="4"/>
      <c r="AH1" s="4"/>
      <c r="AI1" s="4"/>
      <c r="AJ1" s="4"/>
      <c r="AK1" s="4"/>
    </row>
    <row r="2" spans="1:44" ht="25.5" customHeight="1" x14ac:dyDescent="0.25">
      <c r="A2" s="230" t="s">
        <v>0</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1:44" ht="9.6" customHeight="1" x14ac:dyDescent="0.2">
      <c r="A3" s="88"/>
      <c r="B3" s="7"/>
      <c r="C3" s="7"/>
      <c r="D3" s="7"/>
      <c r="E3" s="7"/>
      <c r="F3" s="7"/>
      <c r="G3" s="7"/>
      <c r="H3" s="7"/>
      <c r="I3" s="7"/>
      <c r="J3" s="7"/>
      <c r="K3" s="7"/>
      <c r="L3" s="7"/>
      <c r="M3" s="8"/>
      <c r="N3" s="8"/>
      <c r="O3" s="8"/>
      <c r="P3" s="8"/>
      <c r="Q3" s="8"/>
      <c r="R3" s="8"/>
      <c r="S3" s="8"/>
      <c r="T3" s="8"/>
      <c r="U3" s="8"/>
      <c r="V3" s="8"/>
      <c r="W3" s="8"/>
      <c r="X3" s="8"/>
      <c r="Y3" s="9"/>
      <c r="Z3" s="9"/>
      <c r="AA3" s="9"/>
      <c r="AB3" s="9"/>
      <c r="AC3" s="9"/>
      <c r="AD3" s="9"/>
      <c r="AE3" s="9"/>
      <c r="AF3" s="9"/>
      <c r="AG3" s="9"/>
      <c r="AH3" s="9"/>
      <c r="AI3" s="9"/>
      <c r="AJ3" s="9"/>
      <c r="AK3" s="9"/>
    </row>
    <row r="4" spans="1:44" ht="15.6" customHeight="1" x14ac:dyDescent="0.25">
      <c r="A4" s="231" t="s">
        <v>1</v>
      </c>
      <c r="B4" s="232"/>
      <c r="C4" s="232"/>
      <c r="D4" s="232"/>
      <c r="E4" s="232"/>
      <c r="F4" s="232"/>
      <c r="G4" s="232"/>
      <c r="H4" s="232"/>
      <c r="I4" s="232"/>
      <c r="J4" s="232"/>
      <c r="K4" s="232"/>
      <c r="L4" s="232"/>
      <c r="M4" s="232"/>
      <c r="N4" s="232"/>
      <c r="O4" s="232"/>
      <c r="P4" s="232"/>
      <c r="Q4" s="233" t="s">
        <v>2</v>
      </c>
      <c r="R4" s="234"/>
      <c r="S4" s="234"/>
      <c r="T4" s="234"/>
      <c r="U4" s="234"/>
      <c r="V4" s="234"/>
      <c r="W4" s="234"/>
      <c r="X4" s="235"/>
      <c r="Y4" s="236" t="s">
        <v>55</v>
      </c>
      <c r="Z4" s="236"/>
      <c r="AA4" s="236"/>
      <c r="AB4" s="236"/>
      <c r="AC4" s="236"/>
      <c r="AD4" s="236"/>
      <c r="AE4" s="236"/>
      <c r="AF4" s="236"/>
      <c r="AG4" s="236"/>
      <c r="AH4" s="236"/>
      <c r="AI4" s="236"/>
      <c r="AJ4" s="236"/>
      <c r="AK4" s="237"/>
    </row>
    <row r="5" spans="1:44" s="1" customFormat="1" ht="36" customHeight="1" x14ac:dyDescent="0.35">
      <c r="A5" s="238" t="s">
        <v>4</v>
      </c>
      <c r="B5" s="239"/>
      <c r="C5" s="242"/>
      <c r="D5" s="242"/>
      <c r="E5" s="244" t="s">
        <v>5</v>
      </c>
      <c r="F5" s="246">
        <v>9</v>
      </c>
      <c r="G5" s="244" t="s">
        <v>6</v>
      </c>
      <c r="H5" s="244"/>
      <c r="I5" s="478" t="str">
        <f>A5</f>
        <v>令和</v>
      </c>
      <c r="J5" s="478"/>
      <c r="K5" s="264" t="str">
        <f>IF(C5="","",IF(C5="元",2,C5+1))</f>
        <v/>
      </c>
      <c r="L5" s="264"/>
      <c r="M5" s="244" t="s">
        <v>5</v>
      </c>
      <c r="N5" s="246">
        <v>8</v>
      </c>
      <c r="O5" s="266" t="s">
        <v>7</v>
      </c>
      <c r="P5" s="267"/>
      <c r="Q5" s="480" t="s">
        <v>56</v>
      </c>
      <c r="R5" s="481"/>
      <c r="S5" s="481"/>
      <c r="T5" s="481"/>
      <c r="U5" s="481"/>
      <c r="V5" s="481"/>
      <c r="W5" s="481"/>
      <c r="X5" s="482"/>
      <c r="Y5" s="477" t="s">
        <v>57</v>
      </c>
      <c r="Z5" s="443"/>
      <c r="AA5" s="443"/>
      <c r="AB5" s="443"/>
      <c r="AC5" s="443"/>
      <c r="AD5" s="443"/>
      <c r="AE5" s="443"/>
      <c r="AF5" s="443"/>
      <c r="AG5" s="443"/>
      <c r="AH5" s="443"/>
      <c r="AI5" s="443"/>
      <c r="AJ5" s="443"/>
      <c r="AK5" s="444"/>
    </row>
    <row r="6" spans="1:44" s="1" customFormat="1" ht="6" customHeight="1" x14ac:dyDescent="0.25">
      <c r="A6" s="240"/>
      <c r="B6" s="241"/>
      <c r="C6" s="243"/>
      <c r="D6" s="243"/>
      <c r="E6" s="245"/>
      <c r="F6" s="247"/>
      <c r="G6" s="245"/>
      <c r="H6" s="245"/>
      <c r="I6" s="479"/>
      <c r="J6" s="479"/>
      <c r="K6" s="265"/>
      <c r="L6" s="265"/>
      <c r="M6" s="245"/>
      <c r="N6" s="247"/>
      <c r="O6" s="268"/>
      <c r="P6" s="269"/>
      <c r="Q6" s="10"/>
      <c r="R6" s="11"/>
      <c r="S6" s="11"/>
      <c r="T6" s="11"/>
      <c r="U6" s="11"/>
      <c r="V6" s="11"/>
      <c r="W6" s="11"/>
      <c r="X6" s="12"/>
      <c r="Y6" s="13"/>
      <c r="Z6" s="13"/>
      <c r="AA6" s="13"/>
      <c r="AB6" s="13"/>
      <c r="AC6" s="13"/>
      <c r="AD6" s="13"/>
      <c r="AE6" s="13"/>
      <c r="AF6" s="13"/>
      <c r="AG6" s="13"/>
      <c r="AH6" s="13"/>
      <c r="AI6" s="13"/>
      <c r="AJ6" s="13"/>
      <c r="AK6" s="14"/>
    </row>
    <row r="7" spans="1:44" ht="24" customHeight="1" x14ac:dyDescent="0.25">
      <c r="A7" s="250" t="s">
        <v>8</v>
      </c>
      <c r="B7" s="251"/>
      <c r="C7" s="251"/>
      <c r="D7" s="252"/>
      <c r="E7" s="256" t="s">
        <v>9</v>
      </c>
      <c r="F7" s="251"/>
      <c r="G7" s="251"/>
      <c r="H7" s="252"/>
      <c r="I7" s="256" t="s">
        <v>62</v>
      </c>
      <c r="J7" s="251"/>
      <c r="K7" s="251"/>
      <c r="L7" s="252"/>
      <c r="M7" s="256" t="s">
        <v>63</v>
      </c>
      <c r="N7" s="251"/>
      <c r="O7" s="251"/>
      <c r="P7" s="251"/>
      <c r="Q7" s="250" t="s">
        <v>12</v>
      </c>
      <c r="R7" s="251"/>
      <c r="S7" s="251"/>
      <c r="T7" s="251"/>
      <c r="U7" s="251"/>
      <c r="V7" s="258"/>
      <c r="W7" s="277" t="s">
        <v>13</v>
      </c>
      <c r="X7" s="278"/>
      <c r="Y7" s="278"/>
      <c r="Z7" s="278"/>
      <c r="AA7" s="312" t="s">
        <v>14</v>
      </c>
      <c r="AB7" s="278"/>
      <c r="AC7" s="278"/>
      <c r="AD7" s="278"/>
      <c r="AE7" s="313"/>
      <c r="AF7" s="277" t="s">
        <v>15</v>
      </c>
      <c r="AG7" s="278"/>
      <c r="AH7" s="278"/>
      <c r="AI7" s="278"/>
      <c r="AJ7" s="278"/>
      <c r="AK7" s="313"/>
      <c r="AQ7" s="15"/>
      <c r="AR7" s="15"/>
    </row>
    <row r="8" spans="1:44" ht="10.15" customHeight="1" x14ac:dyDescent="0.25">
      <c r="A8" s="253"/>
      <c r="B8" s="254"/>
      <c r="C8" s="254"/>
      <c r="D8" s="255"/>
      <c r="E8" s="257"/>
      <c r="F8" s="254"/>
      <c r="G8" s="254"/>
      <c r="H8" s="255"/>
      <c r="I8" s="257"/>
      <c r="J8" s="254"/>
      <c r="K8" s="254"/>
      <c r="L8" s="255"/>
      <c r="M8" s="257"/>
      <c r="N8" s="254"/>
      <c r="O8" s="254"/>
      <c r="P8" s="254"/>
      <c r="Q8" s="253"/>
      <c r="R8" s="254"/>
      <c r="S8" s="254"/>
      <c r="T8" s="254"/>
      <c r="U8" s="254"/>
      <c r="V8" s="259"/>
      <c r="W8" s="279"/>
      <c r="X8" s="280"/>
      <c r="Y8" s="280"/>
      <c r="Z8" s="280"/>
      <c r="AA8" s="314"/>
      <c r="AB8" s="280"/>
      <c r="AC8" s="280"/>
      <c r="AD8" s="280"/>
      <c r="AE8" s="315"/>
      <c r="AF8" s="316" t="s">
        <v>16</v>
      </c>
      <c r="AG8" s="317"/>
      <c r="AH8" s="317"/>
      <c r="AI8" s="318" t="s">
        <v>17</v>
      </c>
      <c r="AJ8" s="317"/>
      <c r="AK8" s="319"/>
      <c r="AQ8" s="15"/>
      <c r="AR8" s="15"/>
    </row>
    <row r="9" spans="1:44" ht="10.15" customHeight="1" x14ac:dyDescent="0.25">
      <c r="A9" s="16"/>
      <c r="B9" s="273"/>
      <c r="C9" s="273"/>
      <c r="D9" s="275" t="s">
        <v>18</v>
      </c>
      <c r="E9" s="17"/>
      <c r="F9" s="273"/>
      <c r="G9" s="273"/>
      <c r="H9" s="275" t="s">
        <v>18</v>
      </c>
      <c r="I9" s="17"/>
      <c r="J9" s="273"/>
      <c r="K9" s="273"/>
      <c r="L9" s="275" t="s">
        <v>18</v>
      </c>
      <c r="M9" s="17"/>
      <c r="N9" s="273"/>
      <c r="O9" s="273"/>
      <c r="P9" s="302" t="s">
        <v>18</v>
      </c>
      <c r="Q9" s="18"/>
      <c r="R9" s="273"/>
      <c r="S9" s="273"/>
      <c r="T9" s="304" t="s">
        <v>19</v>
      </c>
      <c r="U9" s="304"/>
      <c r="V9" s="305"/>
      <c r="W9" s="19"/>
      <c r="X9" s="273"/>
      <c r="Y9" s="273"/>
      <c r="Z9" s="275" t="s">
        <v>18</v>
      </c>
      <c r="AA9" s="20"/>
      <c r="AB9" s="334"/>
      <c r="AC9" s="334"/>
      <c r="AD9" s="336" t="s">
        <v>18</v>
      </c>
      <c r="AE9" s="302"/>
      <c r="AF9" s="289" t="s">
        <v>20</v>
      </c>
      <c r="AG9" s="290"/>
      <c r="AH9" s="291"/>
      <c r="AI9" s="292" t="s">
        <v>21</v>
      </c>
      <c r="AJ9" s="290"/>
      <c r="AK9" s="293"/>
    </row>
    <row r="10" spans="1:44" ht="9" customHeight="1" x14ac:dyDescent="0.25">
      <c r="A10" s="19"/>
      <c r="B10" s="274"/>
      <c r="C10" s="274"/>
      <c r="D10" s="276"/>
      <c r="E10" s="21"/>
      <c r="F10" s="274"/>
      <c r="G10" s="274"/>
      <c r="H10" s="276"/>
      <c r="I10" s="21"/>
      <c r="J10" s="274"/>
      <c r="K10" s="274"/>
      <c r="L10" s="276"/>
      <c r="M10" s="21"/>
      <c r="N10" s="274"/>
      <c r="O10" s="274"/>
      <c r="P10" s="303"/>
      <c r="Q10" s="22"/>
      <c r="R10" s="274"/>
      <c r="S10" s="274"/>
      <c r="T10" s="306"/>
      <c r="U10" s="306"/>
      <c r="V10" s="307"/>
      <c r="W10" s="19"/>
      <c r="X10" s="274"/>
      <c r="Y10" s="274"/>
      <c r="Z10" s="276"/>
      <c r="AA10" s="20"/>
      <c r="AB10" s="335"/>
      <c r="AC10" s="335"/>
      <c r="AD10" s="337"/>
      <c r="AE10" s="303"/>
      <c r="AF10" s="294"/>
      <c r="AG10" s="295"/>
      <c r="AH10" s="23" t="s">
        <v>22</v>
      </c>
      <c r="AI10" s="298"/>
      <c r="AJ10" s="299"/>
      <c r="AK10" s="24" t="s">
        <v>22</v>
      </c>
    </row>
    <row r="11" spans="1:44" s="34" customFormat="1" ht="18" customHeight="1" x14ac:dyDescent="0.25">
      <c r="A11" s="25"/>
      <c r="B11" s="26" t="s">
        <v>22</v>
      </c>
      <c r="C11" s="27"/>
      <c r="D11" s="26" t="s">
        <v>23</v>
      </c>
      <c r="E11" s="28"/>
      <c r="F11" s="26" t="s">
        <v>24</v>
      </c>
      <c r="G11" s="27"/>
      <c r="H11" s="26" t="s">
        <v>23</v>
      </c>
      <c r="I11" s="28"/>
      <c r="J11" s="26" t="s">
        <v>24</v>
      </c>
      <c r="K11" s="27"/>
      <c r="L11" s="26" t="s">
        <v>23</v>
      </c>
      <c r="M11" s="28"/>
      <c r="N11" s="29" t="s">
        <v>24</v>
      </c>
      <c r="O11" s="30"/>
      <c r="P11" s="26" t="s">
        <v>23</v>
      </c>
      <c r="Q11" s="25"/>
      <c r="R11" s="29" t="s">
        <v>24</v>
      </c>
      <c r="S11" s="308"/>
      <c r="T11" s="308"/>
      <c r="U11" s="309" t="s">
        <v>23</v>
      </c>
      <c r="V11" s="310"/>
      <c r="W11" s="25"/>
      <c r="X11" s="26" t="s">
        <v>24</v>
      </c>
      <c r="Y11" s="27"/>
      <c r="Z11" s="26" t="s">
        <v>23</v>
      </c>
      <c r="AA11" s="311"/>
      <c r="AB11" s="308"/>
      <c r="AC11" s="26" t="s">
        <v>22</v>
      </c>
      <c r="AD11" s="27"/>
      <c r="AE11" s="31" t="s">
        <v>23</v>
      </c>
      <c r="AF11" s="296"/>
      <c r="AG11" s="297"/>
      <c r="AH11" s="32"/>
      <c r="AI11" s="300"/>
      <c r="AJ11" s="301"/>
      <c r="AK11" s="33"/>
    </row>
    <row r="12" spans="1:44" ht="4.1500000000000004" customHeight="1" x14ac:dyDescent="0.25">
      <c r="A12" s="35"/>
      <c r="B12" s="35"/>
      <c r="C12" s="35"/>
      <c r="D12" s="36"/>
      <c r="E12" s="36"/>
      <c r="F12" s="35"/>
      <c r="G12" s="36"/>
      <c r="H12" s="36"/>
      <c r="I12" s="35"/>
      <c r="J12" s="37"/>
      <c r="K12" s="35"/>
      <c r="L12" s="36"/>
      <c r="M12" s="36"/>
      <c r="N12" s="35"/>
      <c r="O12" s="37"/>
      <c r="P12" s="35"/>
      <c r="Q12" s="38"/>
      <c r="R12" s="38"/>
      <c r="S12" s="35"/>
      <c r="T12" s="37"/>
      <c r="U12" s="37"/>
      <c r="V12" s="35"/>
      <c r="W12" s="39"/>
      <c r="X12" s="39"/>
      <c r="Y12" s="39"/>
      <c r="Z12" s="39"/>
      <c r="AA12" s="39"/>
      <c r="AB12" s="39"/>
      <c r="AC12" s="39"/>
      <c r="AD12" s="39"/>
      <c r="AE12" s="39"/>
      <c r="AF12" s="40"/>
      <c r="AG12" s="40"/>
      <c r="AH12" s="40"/>
      <c r="AI12" s="40"/>
      <c r="AJ12" s="40"/>
      <c r="AK12" s="40"/>
      <c r="AO12" s="6"/>
      <c r="AP12" s="6"/>
    </row>
    <row r="13" spans="1:44" ht="23.45" customHeight="1" x14ac:dyDescent="0.25">
      <c r="A13" s="320" t="s">
        <v>25</v>
      </c>
      <c r="B13" s="321"/>
      <c r="C13" s="321"/>
      <c r="D13" s="321"/>
      <c r="E13" s="321"/>
      <c r="F13" s="321"/>
      <c r="G13" s="321"/>
      <c r="H13" s="326" t="s">
        <v>58</v>
      </c>
      <c r="I13" s="327"/>
      <c r="J13" s="327"/>
      <c r="K13" s="327"/>
      <c r="L13" s="327"/>
      <c r="M13" s="327"/>
      <c r="N13" s="327"/>
      <c r="O13" s="327"/>
      <c r="P13" s="41">
        <v>6</v>
      </c>
      <c r="Q13" s="42" t="s">
        <v>18</v>
      </c>
      <c r="R13" s="41">
        <v>4</v>
      </c>
      <c r="S13" s="43" t="s">
        <v>22</v>
      </c>
      <c r="T13" s="328">
        <v>30</v>
      </c>
      <c r="U13" s="328"/>
      <c r="V13" s="44" t="s">
        <v>23</v>
      </c>
      <c r="W13" s="329" t="s">
        <v>27</v>
      </c>
      <c r="X13" s="330"/>
      <c r="Y13" s="330"/>
      <c r="Z13" s="331" t="s">
        <v>28</v>
      </c>
      <c r="AA13" s="332"/>
      <c r="AB13" s="332"/>
      <c r="AC13" s="332"/>
      <c r="AD13" s="332"/>
      <c r="AE13" s="333"/>
      <c r="AF13" s="338" t="s">
        <v>29</v>
      </c>
      <c r="AG13" s="339"/>
      <c r="AH13" s="339"/>
      <c r="AI13" s="339"/>
      <c r="AJ13" s="339"/>
      <c r="AK13" s="340"/>
    </row>
    <row r="14" spans="1:44" ht="13.15" customHeight="1" x14ac:dyDescent="0.25">
      <c r="A14" s="322"/>
      <c r="B14" s="323"/>
      <c r="C14" s="323"/>
      <c r="D14" s="323"/>
      <c r="E14" s="323"/>
      <c r="F14" s="323"/>
      <c r="G14" s="323"/>
      <c r="H14" s="341" t="s">
        <v>30</v>
      </c>
      <c r="I14" s="45" t="s">
        <v>31</v>
      </c>
      <c r="J14" s="45"/>
      <c r="K14" s="45"/>
      <c r="L14" s="46">
        <v>4</v>
      </c>
      <c r="M14" s="45" t="s">
        <v>32</v>
      </c>
      <c r="N14" s="46">
        <v>1</v>
      </c>
      <c r="O14" s="45" t="s">
        <v>33</v>
      </c>
      <c r="P14" s="47"/>
      <c r="Q14" s="46">
        <v>9</v>
      </c>
      <c r="R14" s="45" t="s">
        <v>32</v>
      </c>
      <c r="S14" s="46">
        <v>12</v>
      </c>
      <c r="T14" s="45"/>
      <c r="U14" s="45"/>
      <c r="V14" s="48" t="s">
        <v>34</v>
      </c>
      <c r="W14" s="344">
        <v>8</v>
      </c>
      <c r="X14" s="345"/>
      <c r="Y14" s="49" t="s">
        <v>18</v>
      </c>
      <c r="Z14" s="86"/>
      <c r="AA14" s="49" t="s">
        <v>18</v>
      </c>
      <c r="AB14" s="51"/>
      <c r="AC14" s="52" t="s">
        <v>22</v>
      </c>
      <c r="AD14" s="51"/>
      <c r="AE14" s="53" t="s">
        <v>23</v>
      </c>
      <c r="AF14" s="54">
        <v>14</v>
      </c>
      <c r="AG14" s="49" t="s">
        <v>18</v>
      </c>
      <c r="AH14" s="55">
        <v>4</v>
      </c>
      <c r="AI14" s="49" t="s">
        <v>22</v>
      </c>
      <c r="AJ14" s="55">
        <v>30</v>
      </c>
      <c r="AK14" s="56" t="s">
        <v>23</v>
      </c>
      <c r="AM14" s="6"/>
      <c r="AN14" s="6"/>
    </row>
    <row r="15" spans="1:44" ht="13.15" customHeight="1" x14ac:dyDescent="0.25">
      <c r="A15" s="324"/>
      <c r="B15" s="325"/>
      <c r="C15" s="325"/>
      <c r="D15" s="325"/>
      <c r="E15" s="325"/>
      <c r="F15" s="325"/>
      <c r="G15" s="325"/>
      <c r="H15" s="342"/>
      <c r="I15" s="59" t="s">
        <v>31</v>
      </c>
      <c r="J15" s="57"/>
      <c r="K15" s="57"/>
      <c r="L15" s="60"/>
      <c r="M15" s="57" t="s">
        <v>32</v>
      </c>
      <c r="N15" s="60"/>
      <c r="O15" s="57" t="s">
        <v>33</v>
      </c>
      <c r="P15" s="61"/>
      <c r="Q15" s="60"/>
      <c r="R15" s="57" t="s">
        <v>32</v>
      </c>
      <c r="S15" s="60"/>
      <c r="T15" s="57"/>
      <c r="U15" s="57"/>
      <c r="V15" s="62" t="s">
        <v>34</v>
      </c>
      <c r="W15" s="346"/>
      <c r="X15" s="347"/>
      <c r="Y15" s="348"/>
      <c r="Z15" s="346"/>
      <c r="AA15" s="347"/>
      <c r="AB15" s="347"/>
      <c r="AC15" s="347"/>
      <c r="AD15" s="347"/>
      <c r="AE15" s="348"/>
      <c r="AF15" s="346"/>
      <c r="AG15" s="347"/>
      <c r="AH15" s="347"/>
      <c r="AI15" s="347"/>
      <c r="AJ15" s="347"/>
      <c r="AK15" s="349"/>
    </row>
    <row r="16" spans="1:44" ht="13.15" customHeight="1" x14ac:dyDescent="0.25">
      <c r="A16" s="483" t="str">
        <f>A5</f>
        <v>令和</v>
      </c>
      <c r="B16" s="484"/>
      <c r="C16" s="281">
        <v>3</v>
      </c>
      <c r="D16" s="281"/>
      <c r="E16" s="281"/>
      <c r="F16" s="283" t="s">
        <v>35</v>
      </c>
      <c r="G16" s="283"/>
      <c r="H16" s="342"/>
      <c r="I16" s="57" t="s">
        <v>31</v>
      </c>
      <c r="J16" s="57"/>
      <c r="K16" s="57"/>
      <c r="L16" s="60"/>
      <c r="M16" s="57" t="s">
        <v>32</v>
      </c>
      <c r="N16" s="60"/>
      <c r="O16" s="57" t="s">
        <v>33</v>
      </c>
      <c r="P16" s="61"/>
      <c r="Q16" s="60"/>
      <c r="R16" s="57" t="s">
        <v>32</v>
      </c>
      <c r="S16" s="60"/>
      <c r="T16" s="57"/>
      <c r="U16" s="57"/>
      <c r="V16" s="62" t="s">
        <v>34</v>
      </c>
      <c r="W16" s="346"/>
      <c r="X16" s="347"/>
      <c r="Y16" s="348"/>
      <c r="Z16" s="346"/>
      <c r="AA16" s="347"/>
      <c r="AB16" s="347"/>
      <c r="AC16" s="347"/>
      <c r="AD16" s="347"/>
      <c r="AE16" s="348"/>
      <c r="AF16" s="346"/>
      <c r="AG16" s="347"/>
      <c r="AH16" s="347"/>
      <c r="AI16" s="347"/>
      <c r="AJ16" s="347"/>
      <c r="AK16" s="349"/>
    </row>
    <row r="17" spans="1:44" ht="13.15" customHeight="1" x14ac:dyDescent="0.25">
      <c r="A17" s="485"/>
      <c r="B17" s="486"/>
      <c r="C17" s="282"/>
      <c r="D17" s="282"/>
      <c r="E17" s="282"/>
      <c r="F17" s="284"/>
      <c r="G17" s="284"/>
      <c r="H17" s="343"/>
      <c r="I17" s="63" t="s">
        <v>31</v>
      </c>
      <c r="J17" s="63"/>
      <c r="K17" s="63"/>
      <c r="L17" s="64"/>
      <c r="M17" s="63" t="s">
        <v>32</v>
      </c>
      <c r="N17" s="64"/>
      <c r="O17" s="63" t="s">
        <v>33</v>
      </c>
      <c r="P17" s="65"/>
      <c r="Q17" s="64"/>
      <c r="R17" s="63" t="s">
        <v>32</v>
      </c>
      <c r="S17" s="64"/>
      <c r="T17" s="63"/>
      <c r="U17" s="63"/>
      <c r="V17" s="66" t="s">
        <v>34</v>
      </c>
      <c r="W17" s="356"/>
      <c r="X17" s="350"/>
      <c r="Y17" s="357"/>
      <c r="Z17" s="356"/>
      <c r="AA17" s="350"/>
      <c r="AB17" s="350"/>
      <c r="AC17" s="350"/>
      <c r="AD17" s="350"/>
      <c r="AE17" s="357"/>
      <c r="AF17" s="358"/>
      <c r="AG17" s="359"/>
      <c r="AH17" s="350"/>
      <c r="AI17" s="350"/>
      <c r="AJ17" s="350"/>
      <c r="AK17" s="351"/>
    </row>
    <row r="18" spans="1:44" s="75" customFormat="1" ht="77.25" customHeight="1" x14ac:dyDescent="0.25">
      <c r="A18" s="89"/>
      <c r="B18" s="89"/>
      <c r="C18" s="89"/>
      <c r="D18" s="89"/>
      <c r="E18" s="90"/>
      <c r="F18" s="91"/>
      <c r="G18" s="91"/>
      <c r="H18" s="91"/>
      <c r="I18" s="91"/>
      <c r="J18" s="91"/>
      <c r="K18" s="91"/>
      <c r="L18" s="91"/>
      <c r="M18" s="91"/>
      <c r="N18" s="91"/>
      <c r="O18" s="92"/>
      <c r="P18" s="92"/>
      <c r="Q18" s="83"/>
      <c r="R18" s="92"/>
      <c r="S18" s="93"/>
      <c r="T18" s="93"/>
      <c r="U18" s="93"/>
      <c r="V18" s="57"/>
      <c r="W18" s="92"/>
      <c r="X18" s="92"/>
      <c r="Y18" s="83"/>
      <c r="Z18" s="94"/>
      <c r="AA18" s="93"/>
      <c r="AB18" s="93"/>
      <c r="AC18" s="93"/>
      <c r="AD18" s="95"/>
      <c r="AE18" s="96"/>
      <c r="AF18" s="97"/>
      <c r="AG18" s="97"/>
      <c r="AH18" s="97"/>
      <c r="AI18" s="97"/>
      <c r="AJ18" s="97"/>
      <c r="AK18" s="97"/>
    </row>
    <row r="19" spans="1:44" ht="35.25" customHeight="1" x14ac:dyDescent="0.25"/>
    <row r="20" spans="1:44" ht="15" customHeight="1" x14ac:dyDescent="0.25">
      <c r="A20" s="231" t="s">
        <v>1</v>
      </c>
      <c r="B20" s="232"/>
      <c r="C20" s="232"/>
      <c r="D20" s="232"/>
      <c r="E20" s="232"/>
      <c r="F20" s="232"/>
      <c r="G20" s="232"/>
      <c r="H20" s="232"/>
      <c r="I20" s="232"/>
      <c r="J20" s="232"/>
      <c r="K20" s="232"/>
      <c r="L20" s="232"/>
      <c r="M20" s="232"/>
      <c r="N20" s="232"/>
      <c r="O20" s="232"/>
      <c r="P20" s="232"/>
      <c r="Q20" s="233" t="s">
        <v>2</v>
      </c>
      <c r="R20" s="234"/>
      <c r="S20" s="234"/>
      <c r="T20" s="234"/>
      <c r="U20" s="234"/>
      <c r="V20" s="234"/>
      <c r="W20" s="234"/>
      <c r="X20" s="235"/>
      <c r="Y20" s="236" t="s">
        <v>64</v>
      </c>
      <c r="Z20" s="236"/>
      <c r="AA20" s="236"/>
      <c r="AB20" s="236"/>
      <c r="AC20" s="236"/>
      <c r="AD20" s="236"/>
      <c r="AE20" s="236"/>
      <c r="AF20" s="236"/>
      <c r="AG20" s="236"/>
      <c r="AH20" s="236"/>
      <c r="AI20" s="236"/>
      <c r="AJ20" s="236"/>
      <c r="AK20" s="237"/>
    </row>
    <row r="21" spans="1:44" s="1" customFormat="1" ht="36" customHeight="1" x14ac:dyDescent="0.35">
      <c r="A21" s="238" t="s">
        <v>4</v>
      </c>
      <c r="B21" s="239"/>
      <c r="C21" s="242"/>
      <c r="D21" s="242"/>
      <c r="E21" s="244" t="s">
        <v>5</v>
      </c>
      <c r="F21" s="246">
        <v>9</v>
      </c>
      <c r="G21" s="244" t="s">
        <v>6</v>
      </c>
      <c r="H21" s="244"/>
      <c r="I21" s="478" t="str">
        <f>A21</f>
        <v>令和</v>
      </c>
      <c r="J21" s="478"/>
      <c r="K21" s="264" t="str">
        <f>IF(C21="","",IF(C21="元",2,C21+1))</f>
        <v/>
      </c>
      <c r="L21" s="264"/>
      <c r="M21" s="244" t="s">
        <v>5</v>
      </c>
      <c r="N21" s="246">
        <v>8</v>
      </c>
      <c r="O21" s="266" t="s">
        <v>7</v>
      </c>
      <c r="P21" s="267"/>
      <c r="Q21" s="480" t="s">
        <v>56</v>
      </c>
      <c r="R21" s="481"/>
      <c r="S21" s="481"/>
      <c r="T21" s="481"/>
      <c r="U21" s="481"/>
      <c r="V21" s="481"/>
      <c r="W21" s="481"/>
      <c r="X21" s="482"/>
      <c r="Y21" s="477" t="s">
        <v>57</v>
      </c>
      <c r="Z21" s="443"/>
      <c r="AA21" s="443"/>
      <c r="AB21" s="443"/>
      <c r="AC21" s="443"/>
      <c r="AD21" s="443"/>
      <c r="AE21" s="443"/>
      <c r="AF21" s="443"/>
      <c r="AG21" s="443"/>
      <c r="AH21" s="443"/>
      <c r="AI21" s="443"/>
      <c r="AJ21" s="443"/>
      <c r="AK21" s="444"/>
    </row>
    <row r="22" spans="1:44" s="1" customFormat="1" ht="6" customHeight="1" x14ac:dyDescent="0.25">
      <c r="A22" s="240"/>
      <c r="B22" s="241"/>
      <c r="C22" s="243"/>
      <c r="D22" s="243"/>
      <c r="E22" s="245"/>
      <c r="F22" s="247"/>
      <c r="G22" s="245"/>
      <c r="H22" s="245"/>
      <c r="I22" s="479"/>
      <c r="J22" s="479"/>
      <c r="K22" s="265"/>
      <c r="L22" s="265"/>
      <c r="M22" s="245"/>
      <c r="N22" s="247"/>
      <c r="O22" s="268"/>
      <c r="P22" s="269"/>
      <c r="Q22" s="10"/>
      <c r="R22" s="11"/>
      <c r="S22" s="11"/>
      <c r="T22" s="11"/>
      <c r="U22" s="11"/>
      <c r="V22" s="11"/>
      <c r="W22" s="11"/>
      <c r="X22" s="12"/>
      <c r="Y22" s="13"/>
      <c r="Z22" s="13"/>
      <c r="AA22" s="13"/>
      <c r="AB22" s="13"/>
      <c r="AC22" s="13"/>
      <c r="AD22" s="13"/>
      <c r="AE22" s="13"/>
      <c r="AF22" s="13"/>
      <c r="AG22" s="13"/>
      <c r="AH22" s="13"/>
      <c r="AI22" s="13"/>
      <c r="AJ22" s="13"/>
      <c r="AK22" s="14"/>
    </row>
    <row r="23" spans="1:44" ht="24" customHeight="1" x14ac:dyDescent="0.25">
      <c r="A23" s="250" t="s">
        <v>8</v>
      </c>
      <c r="B23" s="251"/>
      <c r="C23" s="251"/>
      <c r="D23" s="252"/>
      <c r="E23" s="256" t="s">
        <v>9</v>
      </c>
      <c r="F23" s="251"/>
      <c r="G23" s="251"/>
      <c r="H23" s="252"/>
      <c r="I23" s="256" t="s">
        <v>60</v>
      </c>
      <c r="J23" s="251"/>
      <c r="K23" s="251"/>
      <c r="L23" s="252"/>
      <c r="M23" s="256" t="s">
        <v>63</v>
      </c>
      <c r="N23" s="251"/>
      <c r="O23" s="251"/>
      <c r="P23" s="251"/>
      <c r="Q23" s="250" t="s">
        <v>12</v>
      </c>
      <c r="R23" s="251"/>
      <c r="S23" s="251"/>
      <c r="T23" s="251"/>
      <c r="U23" s="251"/>
      <c r="V23" s="258"/>
      <c r="W23" s="277" t="s">
        <v>13</v>
      </c>
      <c r="X23" s="278"/>
      <c r="Y23" s="278"/>
      <c r="Z23" s="278"/>
      <c r="AA23" s="312" t="s">
        <v>14</v>
      </c>
      <c r="AB23" s="278"/>
      <c r="AC23" s="278"/>
      <c r="AD23" s="278"/>
      <c r="AE23" s="313"/>
      <c r="AF23" s="277" t="s">
        <v>15</v>
      </c>
      <c r="AG23" s="278"/>
      <c r="AH23" s="278"/>
      <c r="AI23" s="278"/>
      <c r="AJ23" s="278"/>
      <c r="AK23" s="313"/>
      <c r="AQ23" s="15"/>
      <c r="AR23" s="15"/>
    </row>
    <row r="24" spans="1:44" ht="9.75" customHeight="1" x14ac:dyDescent="0.25">
      <c r="A24" s="253"/>
      <c r="B24" s="254"/>
      <c r="C24" s="254"/>
      <c r="D24" s="255"/>
      <c r="E24" s="257"/>
      <c r="F24" s="254"/>
      <c r="G24" s="254"/>
      <c r="H24" s="255"/>
      <c r="I24" s="257"/>
      <c r="J24" s="254"/>
      <c r="K24" s="254"/>
      <c r="L24" s="255"/>
      <c r="M24" s="257"/>
      <c r="N24" s="254"/>
      <c r="O24" s="254"/>
      <c r="P24" s="254"/>
      <c r="Q24" s="253"/>
      <c r="R24" s="254"/>
      <c r="S24" s="254"/>
      <c r="T24" s="254"/>
      <c r="U24" s="254"/>
      <c r="V24" s="259"/>
      <c r="W24" s="279"/>
      <c r="X24" s="280"/>
      <c r="Y24" s="280"/>
      <c r="Z24" s="280"/>
      <c r="AA24" s="314"/>
      <c r="AB24" s="280"/>
      <c r="AC24" s="280"/>
      <c r="AD24" s="280"/>
      <c r="AE24" s="315"/>
      <c r="AF24" s="316" t="s">
        <v>16</v>
      </c>
      <c r="AG24" s="317"/>
      <c r="AH24" s="317"/>
      <c r="AI24" s="318" t="s">
        <v>17</v>
      </c>
      <c r="AJ24" s="317"/>
      <c r="AK24" s="319"/>
      <c r="AQ24" s="15"/>
      <c r="AR24" s="15"/>
    </row>
    <row r="25" spans="1:44" ht="10.15" customHeight="1" x14ac:dyDescent="0.25">
      <c r="A25" s="16"/>
      <c r="B25" s="273"/>
      <c r="C25" s="273"/>
      <c r="D25" s="275" t="s">
        <v>18</v>
      </c>
      <c r="E25" s="17"/>
      <c r="F25" s="273"/>
      <c r="G25" s="273"/>
      <c r="H25" s="275" t="s">
        <v>18</v>
      </c>
      <c r="I25" s="17"/>
      <c r="J25" s="273"/>
      <c r="K25" s="273"/>
      <c r="L25" s="275" t="s">
        <v>18</v>
      </c>
      <c r="M25" s="17"/>
      <c r="N25" s="273"/>
      <c r="O25" s="273"/>
      <c r="P25" s="302" t="s">
        <v>18</v>
      </c>
      <c r="Q25" s="18"/>
      <c r="R25" s="273"/>
      <c r="S25" s="273"/>
      <c r="T25" s="304" t="s">
        <v>19</v>
      </c>
      <c r="U25" s="304"/>
      <c r="V25" s="305"/>
      <c r="W25" s="19"/>
      <c r="X25" s="273"/>
      <c r="Y25" s="273"/>
      <c r="Z25" s="275" t="s">
        <v>18</v>
      </c>
      <c r="AA25" s="20"/>
      <c r="AB25" s="334"/>
      <c r="AC25" s="334"/>
      <c r="AD25" s="336" t="s">
        <v>18</v>
      </c>
      <c r="AE25" s="302"/>
      <c r="AF25" s="289" t="s">
        <v>20</v>
      </c>
      <c r="AG25" s="290"/>
      <c r="AH25" s="291"/>
      <c r="AI25" s="292" t="s">
        <v>21</v>
      </c>
      <c r="AJ25" s="290"/>
      <c r="AK25" s="293"/>
    </row>
    <row r="26" spans="1:44" ht="9" customHeight="1" x14ac:dyDescent="0.25">
      <c r="A26" s="19"/>
      <c r="B26" s="274"/>
      <c r="C26" s="274"/>
      <c r="D26" s="276"/>
      <c r="E26" s="21"/>
      <c r="F26" s="274"/>
      <c r="G26" s="274"/>
      <c r="H26" s="276"/>
      <c r="I26" s="21"/>
      <c r="J26" s="274"/>
      <c r="K26" s="274"/>
      <c r="L26" s="276"/>
      <c r="M26" s="21"/>
      <c r="N26" s="274"/>
      <c r="O26" s="274"/>
      <c r="P26" s="303"/>
      <c r="Q26" s="22"/>
      <c r="R26" s="274"/>
      <c r="S26" s="274"/>
      <c r="T26" s="306"/>
      <c r="U26" s="306"/>
      <c r="V26" s="307"/>
      <c r="W26" s="19"/>
      <c r="X26" s="274"/>
      <c r="Y26" s="274"/>
      <c r="Z26" s="276"/>
      <c r="AA26" s="20"/>
      <c r="AB26" s="335"/>
      <c r="AC26" s="335"/>
      <c r="AD26" s="337"/>
      <c r="AE26" s="303"/>
      <c r="AF26" s="294"/>
      <c r="AG26" s="295"/>
      <c r="AH26" s="23" t="s">
        <v>22</v>
      </c>
      <c r="AI26" s="298"/>
      <c r="AJ26" s="299"/>
      <c r="AK26" s="24" t="s">
        <v>22</v>
      </c>
    </row>
    <row r="27" spans="1:44" s="34" customFormat="1" ht="18" customHeight="1" x14ac:dyDescent="0.25">
      <c r="A27" s="25"/>
      <c r="B27" s="26" t="s">
        <v>22</v>
      </c>
      <c r="C27" s="27"/>
      <c r="D27" s="26" t="s">
        <v>23</v>
      </c>
      <c r="E27" s="28"/>
      <c r="F27" s="26" t="s">
        <v>24</v>
      </c>
      <c r="G27" s="27"/>
      <c r="H27" s="26" t="s">
        <v>23</v>
      </c>
      <c r="I27" s="28"/>
      <c r="J27" s="26" t="s">
        <v>24</v>
      </c>
      <c r="K27" s="27"/>
      <c r="L27" s="26" t="s">
        <v>23</v>
      </c>
      <c r="M27" s="28"/>
      <c r="N27" s="29" t="s">
        <v>24</v>
      </c>
      <c r="O27" s="30"/>
      <c r="P27" s="26" t="s">
        <v>23</v>
      </c>
      <c r="Q27" s="25"/>
      <c r="R27" s="29" t="s">
        <v>24</v>
      </c>
      <c r="S27" s="308"/>
      <c r="T27" s="308"/>
      <c r="U27" s="309" t="s">
        <v>23</v>
      </c>
      <c r="V27" s="310"/>
      <c r="W27" s="25"/>
      <c r="X27" s="26" t="s">
        <v>24</v>
      </c>
      <c r="Y27" s="27"/>
      <c r="Z27" s="26" t="s">
        <v>23</v>
      </c>
      <c r="AA27" s="311"/>
      <c r="AB27" s="308"/>
      <c r="AC27" s="26" t="s">
        <v>22</v>
      </c>
      <c r="AD27" s="27"/>
      <c r="AE27" s="31" t="s">
        <v>23</v>
      </c>
      <c r="AF27" s="296"/>
      <c r="AG27" s="297"/>
      <c r="AH27" s="32"/>
      <c r="AI27" s="300"/>
      <c r="AJ27" s="301"/>
      <c r="AK27" s="33"/>
    </row>
    <row r="28" spans="1:44" ht="4.1500000000000004" customHeight="1" x14ac:dyDescent="0.25">
      <c r="A28" s="35"/>
      <c r="B28" s="35"/>
      <c r="C28" s="35"/>
      <c r="D28" s="36"/>
      <c r="E28" s="36"/>
      <c r="F28" s="35"/>
      <c r="G28" s="36"/>
      <c r="H28" s="36"/>
      <c r="I28" s="35"/>
      <c r="J28" s="37"/>
      <c r="K28" s="35"/>
      <c r="L28" s="36"/>
      <c r="M28" s="36"/>
      <c r="N28" s="35"/>
      <c r="O28" s="37"/>
      <c r="P28" s="35"/>
      <c r="Q28" s="38"/>
      <c r="R28" s="38"/>
      <c r="S28" s="35"/>
      <c r="T28" s="37"/>
      <c r="U28" s="37"/>
      <c r="V28" s="35"/>
      <c r="W28" s="39"/>
      <c r="X28" s="39"/>
      <c r="Y28" s="39"/>
      <c r="Z28" s="39"/>
      <c r="AA28" s="39"/>
      <c r="AB28" s="39"/>
      <c r="AC28" s="39"/>
      <c r="AD28" s="39"/>
      <c r="AE28" s="39"/>
      <c r="AF28" s="40"/>
      <c r="AG28" s="40"/>
      <c r="AH28" s="40"/>
      <c r="AI28" s="40"/>
      <c r="AJ28" s="40"/>
      <c r="AK28" s="40"/>
      <c r="AO28" s="6"/>
      <c r="AP28" s="6"/>
    </row>
    <row r="29" spans="1:44" ht="23.45" customHeight="1" x14ac:dyDescent="0.25">
      <c r="A29" s="320" t="s">
        <v>25</v>
      </c>
      <c r="B29" s="321"/>
      <c r="C29" s="321"/>
      <c r="D29" s="321"/>
      <c r="E29" s="321"/>
      <c r="F29" s="321"/>
      <c r="G29" s="321"/>
      <c r="H29" s="326" t="s">
        <v>58</v>
      </c>
      <c r="I29" s="327"/>
      <c r="J29" s="327"/>
      <c r="K29" s="327"/>
      <c r="L29" s="327"/>
      <c r="M29" s="327"/>
      <c r="N29" s="327"/>
      <c r="O29" s="327"/>
      <c r="P29" s="41">
        <v>6</v>
      </c>
      <c r="Q29" s="42" t="s">
        <v>18</v>
      </c>
      <c r="R29" s="41">
        <v>4</v>
      </c>
      <c r="S29" s="43" t="s">
        <v>22</v>
      </c>
      <c r="T29" s="328">
        <v>30</v>
      </c>
      <c r="U29" s="328"/>
      <c r="V29" s="44" t="s">
        <v>23</v>
      </c>
      <c r="W29" s="329" t="s">
        <v>27</v>
      </c>
      <c r="X29" s="330"/>
      <c r="Y29" s="330"/>
      <c r="Z29" s="331" t="s">
        <v>28</v>
      </c>
      <c r="AA29" s="332"/>
      <c r="AB29" s="332"/>
      <c r="AC29" s="332"/>
      <c r="AD29" s="332"/>
      <c r="AE29" s="333"/>
      <c r="AF29" s="338" t="s">
        <v>29</v>
      </c>
      <c r="AG29" s="339"/>
      <c r="AH29" s="339"/>
      <c r="AI29" s="339"/>
      <c r="AJ29" s="339"/>
      <c r="AK29" s="340"/>
    </row>
    <row r="30" spans="1:44" ht="13.15" customHeight="1" x14ac:dyDescent="0.25">
      <c r="A30" s="322"/>
      <c r="B30" s="323"/>
      <c r="C30" s="323"/>
      <c r="D30" s="323"/>
      <c r="E30" s="323"/>
      <c r="F30" s="323"/>
      <c r="G30" s="323"/>
      <c r="H30" s="341" t="s">
        <v>30</v>
      </c>
      <c r="I30" s="45" t="s">
        <v>31</v>
      </c>
      <c r="J30" s="45"/>
      <c r="K30" s="45"/>
      <c r="L30" s="46">
        <v>4</v>
      </c>
      <c r="M30" s="45" t="s">
        <v>32</v>
      </c>
      <c r="N30" s="46">
        <v>1</v>
      </c>
      <c r="O30" s="45" t="s">
        <v>33</v>
      </c>
      <c r="P30" s="47"/>
      <c r="Q30" s="46">
        <v>9</v>
      </c>
      <c r="R30" s="45" t="s">
        <v>32</v>
      </c>
      <c r="S30" s="46">
        <v>12</v>
      </c>
      <c r="T30" s="45"/>
      <c r="U30" s="45"/>
      <c r="V30" s="48" t="s">
        <v>34</v>
      </c>
      <c r="W30" s="344"/>
      <c r="X30" s="345"/>
      <c r="Y30" s="49" t="s">
        <v>18</v>
      </c>
      <c r="Z30" s="50">
        <v>4</v>
      </c>
      <c r="AA30" s="49" t="s">
        <v>18</v>
      </c>
      <c r="AB30" s="51">
        <v>2</v>
      </c>
      <c r="AC30" s="52" t="s">
        <v>22</v>
      </c>
      <c r="AD30" s="51"/>
      <c r="AE30" s="53" t="s">
        <v>23</v>
      </c>
      <c r="AF30" s="54"/>
      <c r="AG30" s="49" t="s">
        <v>18</v>
      </c>
      <c r="AH30" s="55"/>
      <c r="AI30" s="49" t="s">
        <v>22</v>
      </c>
      <c r="AJ30" s="55"/>
      <c r="AK30" s="56" t="s">
        <v>23</v>
      </c>
      <c r="AM30" s="6"/>
      <c r="AN30" s="6"/>
    </row>
    <row r="31" spans="1:44" ht="13.15" customHeight="1" x14ac:dyDescent="0.25">
      <c r="A31" s="324"/>
      <c r="B31" s="325"/>
      <c r="C31" s="325"/>
      <c r="D31" s="325"/>
      <c r="E31" s="325"/>
      <c r="F31" s="325"/>
      <c r="G31" s="325"/>
      <c r="H31" s="342"/>
      <c r="I31" s="59" t="s">
        <v>31</v>
      </c>
      <c r="J31" s="57"/>
      <c r="K31" s="57"/>
      <c r="L31" s="60">
        <v>9</v>
      </c>
      <c r="M31" s="57" t="s">
        <v>32</v>
      </c>
      <c r="N31" s="60">
        <v>19</v>
      </c>
      <c r="O31" s="57" t="s">
        <v>33</v>
      </c>
      <c r="P31" s="61"/>
      <c r="Q31" s="60">
        <v>1</v>
      </c>
      <c r="R31" s="57" t="s">
        <v>32</v>
      </c>
      <c r="S31" s="60">
        <v>31</v>
      </c>
      <c r="T31" s="57"/>
      <c r="U31" s="57"/>
      <c r="V31" s="62" t="s">
        <v>34</v>
      </c>
      <c r="W31" s="346">
        <v>16</v>
      </c>
      <c r="X31" s="347"/>
      <c r="Y31" s="348"/>
      <c r="Z31" s="346"/>
      <c r="AA31" s="347"/>
      <c r="AB31" s="347"/>
      <c r="AC31" s="347"/>
      <c r="AD31" s="347"/>
      <c r="AE31" s="348"/>
      <c r="AF31" s="346">
        <v>18</v>
      </c>
      <c r="AG31" s="347"/>
      <c r="AH31" s="347">
        <v>2</v>
      </c>
      <c r="AI31" s="347"/>
      <c r="AJ31" s="347">
        <v>30</v>
      </c>
      <c r="AK31" s="349"/>
    </row>
    <row r="32" spans="1:44" ht="13.15" customHeight="1" x14ac:dyDescent="0.25">
      <c r="A32" s="483" t="str">
        <f>A21</f>
        <v>令和</v>
      </c>
      <c r="B32" s="484"/>
      <c r="C32" s="281">
        <v>4</v>
      </c>
      <c r="D32" s="281"/>
      <c r="E32" s="281"/>
      <c r="F32" s="283" t="s">
        <v>35</v>
      </c>
      <c r="G32" s="283"/>
      <c r="H32" s="342"/>
      <c r="I32" s="57" t="s">
        <v>31</v>
      </c>
      <c r="J32" s="57"/>
      <c r="K32" s="57"/>
      <c r="L32" s="60">
        <v>2</v>
      </c>
      <c r="M32" s="57" t="s">
        <v>32</v>
      </c>
      <c r="N32" s="60">
        <v>1</v>
      </c>
      <c r="O32" s="57" t="s">
        <v>33</v>
      </c>
      <c r="P32" s="61"/>
      <c r="Q32" s="60">
        <v>3</v>
      </c>
      <c r="R32" s="57" t="s">
        <v>32</v>
      </c>
      <c r="S32" s="60">
        <v>26</v>
      </c>
      <c r="T32" s="57"/>
      <c r="U32" s="57"/>
      <c r="V32" s="62" t="s">
        <v>34</v>
      </c>
      <c r="W32" s="346">
        <v>20</v>
      </c>
      <c r="X32" s="347"/>
      <c r="Y32" s="348"/>
      <c r="Z32" s="346"/>
      <c r="AA32" s="347"/>
      <c r="AB32" s="347"/>
      <c r="AC32" s="347"/>
      <c r="AD32" s="347"/>
      <c r="AE32" s="348"/>
      <c r="AF32" s="346">
        <v>22</v>
      </c>
      <c r="AG32" s="347"/>
      <c r="AH32" s="347">
        <v>2</v>
      </c>
      <c r="AI32" s="347"/>
      <c r="AJ32" s="347">
        <v>30</v>
      </c>
      <c r="AK32" s="349"/>
    </row>
    <row r="33" spans="1:37" ht="13.15" customHeight="1" x14ac:dyDescent="0.25">
      <c r="A33" s="485"/>
      <c r="B33" s="486"/>
      <c r="C33" s="282"/>
      <c r="D33" s="282"/>
      <c r="E33" s="282"/>
      <c r="F33" s="284"/>
      <c r="G33" s="284"/>
      <c r="H33" s="343"/>
      <c r="I33" s="63" t="s">
        <v>31</v>
      </c>
      <c r="J33" s="63"/>
      <c r="K33" s="63"/>
      <c r="L33" s="64"/>
      <c r="M33" s="63" t="s">
        <v>32</v>
      </c>
      <c r="N33" s="64"/>
      <c r="O33" s="63" t="s">
        <v>33</v>
      </c>
      <c r="P33" s="65"/>
      <c r="Q33" s="64"/>
      <c r="R33" s="63" t="s">
        <v>32</v>
      </c>
      <c r="S33" s="64"/>
      <c r="T33" s="63"/>
      <c r="U33" s="63"/>
      <c r="V33" s="66" t="s">
        <v>34</v>
      </c>
      <c r="W33" s="356"/>
      <c r="X33" s="350"/>
      <c r="Y33" s="357"/>
      <c r="Z33" s="356"/>
      <c r="AA33" s="350"/>
      <c r="AB33" s="350"/>
      <c r="AC33" s="350"/>
      <c r="AD33" s="350"/>
      <c r="AE33" s="357"/>
      <c r="AF33" s="358"/>
      <c r="AG33" s="359"/>
      <c r="AH33" s="350"/>
      <c r="AI33" s="350"/>
      <c r="AJ33" s="350"/>
      <c r="AK33" s="351"/>
    </row>
    <row r="34" spans="1:37" ht="4.1500000000000004" customHeight="1" x14ac:dyDescent="0.25">
      <c r="A34" s="67"/>
      <c r="B34" s="67"/>
      <c r="C34" s="67"/>
      <c r="D34" s="68"/>
      <c r="E34" s="68"/>
      <c r="F34" s="67"/>
      <c r="G34" s="68"/>
      <c r="H34" s="68"/>
      <c r="I34" s="67"/>
      <c r="J34" s="69"/>
      <c r="K34" s="67"/>
      <c r="L34" s="68"/>
      <c r="M34" s="68"/>
      <c r="N34" s="67"/>
      <c r="O34" s="69"/>
      <c r="P34" s="67"/>
      <c r="Q34" s="70"/>
      <c r="R34" s="70"/>
      <c r="S34" s="67"/>
      <c r="T34" s="69"/>
      <c r="U34" s="69"/>
      <c r="V34" s="67"/>
      <c r="W34" s="70"/>
      <c r="X34" s="70"/>
      <c r="Y34" s="67"/>
      <c r="Z34" s="69"/>
      <c r="AA34" s="71"/>
      <c r="AB34" s="68"/>
      <c r="AC34" s="68"/>
      <c r="AD34" s="68"/>
      <c r="AE34" s="72"/>
      <c r="AF34" s="68"/>
      <c r="AG34" s="72"/>
      <c r="AH34" s="68"/>
      <c r="AI34" s="68"/>
      <c r="AJ34" s="68"/>
      <c r="AK34" s="68"/>
    </row>
  </sheetData>
  <mergeCells count="157">
    <mergeCell ref="AF32:AG32"/>
    <mergeCell ref="AH32:AI32"/>
    <mergeCell ref="AJ32:AK32"/>
    <mergeCell ref="W33:Y33"/>
    <mergeCell ref="Z33:AA33"/>
    <mergeCell ref="AB33:AC33"/>
    <mergeCell ref="AD33:AE33"/>
    <mergeCell ref="AF33:AG33"/>
    <mergeCell ref="AB31:AC31"/>
    <mergeCell ref="AD31:AE31"/>
    <mergeCell ref="AF31:AG31"/>
    <mergeCell ref="AH31:AI31"/>
    <mergeCell ref="AJ31:AK31"/>
    <mergeCell ref="A32:B33"/>
    <mergeCell ref="C32:E33"/>
    <mergeCell ref="F32:G33"/>
    <mergeCell ref="W32:Y32"/>
    <mergeCell ref="Z32:AA32"/>
    <mergeCell ref="A29:G31"/>
    <mergeCell ref="H29:O29"/>
    <mergeCell ref="T29:U29"/>
    <mergeCell ref="W29:Y29"/>
    <mergeCell ref="Z29:AE29"/>
    <mergeCell ref="AF29:AK29"/>
    <mergeCell ref="H30:H33"/>
    <mergeCell ref="W30:X30"/>
    <mergeCell ref="W31:Y31"/>
    <mergeCell ref="Z31:AA31"/>
    <mergeCell ref="AH33:AI33"/>
    <mergeCell ref="AJ33:AK33"/>
    <mergeCell ref="AB32:AC32"/>
    <mergeCell ref="AD32:AE32"/>
    <mergeCell ref="AI25:AK25"/>
    <mergeCell ref="AF26:AG27"/>
    <mergeCell ref="AI26:AJ27"/>
    <mergeCell ref="S27:T27"/>
    <mergeCell ref="U27:V27"/>
    <mergeCell ref="AA27:AB27"/>
    <mergeCell ref="T25:V26"/>
    <mergeCell ref="X25:Y26"/>
    <mergeCell ref="Z25:Z26"/>
    <mergeCell ref="AB25:AC26"/>
    <mergeCell ref="AD25:AE26"/>
    <mergeCell ref="AF25:AH25"/>
    <mergeCell ref="B25:C26"/>
    <mergeCell ref="D25:D26"/>
    <mergeCell ref="F25:G26"/>
    <mergeCell ref="H25:H26"/>
    <mergeCell ref="J25:K26"/>
    <mergeCell ref="L25:L26"/>
    <mergeCell ref="N25:O26"/>
    <mergeCell ref="P25:P26"/>
    <mergeCell ref="R25:S26"/>
    <mergeCell ref="A23:D24"/>
    <mergeCell ref="E23:H24"/>
    <mergeCell ref="I23:L24"/>
    <mergeCell ref="M23:P24"/>
    <mergeCell ref="Q23:V24"/>
    <mergeCell ref="W23:Z24"/>
    <mergeCell ref="AA23:AE24"/>
    <mergeCell ref="AF23:AK23"/>
    <mergeCell ref="AF24:AH24"/>
    <mergeCell ref="AI24:AK24"/>
    <mergeCell ref="AD17:AE17"/>
    <mergeCell ref="AF17:AG17"/>
    <mergeCell ref="AH17:AI17"/>
    <mergeCell ref="A20:P20"/>
    <mergeCell ref="Q20:X20"/>
    <mergeCell ref="Y20:AK20"/>
    <mergeCell ref="A21:B22"/>
    <mergeCell ref="C21:D22"/>
    <mergeCell ref="E21:E22"/>
    <mergeCell ref="F21:F22"/>
    <mergeCell ref="G21:H22"/>
    <mergeCell ref="Y21:AK21"/>
    <mergeCell ref="I21:J22"/>
    <mergeCell ref="K21:L22"/>
    <mergeCell ref="M21:M22"/>
    <mergeCell ref="N21:N22"/>
    <mergeCell ref="O21:P22"/>
    <mergeCell ref="Q21:X21"/>
    <mergeCell ref="A16:B17"/>
    <mergeCell ref="C16:E17"/>
    <mergeCell ref="F16:G17"/>
    <mergeCell ref="W16:Y16"/>
    <mergeCell ref="Z16:AA16"/>
    <mergeCell ref="AB16:AC16"/>
    <mergeCell ref="AF13:AK13"/>
    <mergeCell ref="H14:H17"/>
    <mergeCell ref="W14:X14"/>
    <mergeCell ref="W15:Y15"/>
    <mergeCell ref="Z15:AA15"/>
    <mergeCell ref="AB15:AC15"/>
    <mergeCell ref="AD15:AE15"/>
    <mergeCell ref="AF15:AG15"/>
    <mergeCell ref="AH15:AI15"/>
    <mergeCell ref="AJ15:AK15"/>
    <mergeCell ref="AJ17:AK17"/>
    <mergeCell ref="AD16:AE16"/>
    <mergeCell ref="AF16:AG16"/>
    <mergeCell ref="AH16:AI16"/>
    <mergeCell ref="AJ16:AK16"/>
    <mergeCell ref="W17:Y17"/>
    <mergeCell ref="Z17:AA17"/>
    <mergeCell ref="AB17:AC17"/>
    <mergeCell ref="X9:Y10"/>
    <mergeCell ref="Z9:Z10"/>
    <mergeCell ref="S11:T11"/>
    <mergeCell ref="U11:V11"/>
    <mergeCell ref="AA11:AB11"/>
    <mergeCell ref="A13:G15"/>
    <mergeCell ref="H13:O13"/>
    <mergeCell ref="T13:U13"/>
    <mergeCell ref="W13:Y13"/>
    <mergeCell ref="Z13:AE13"/>
    <mergeCell ref="AB9:AC10"/>
    <mergeCell ref="AD9:AE10"/>
    <mergeCell ref="AA7:AE8"/>
    <mergeCell ref="AF7:AK7"/>
    <mergeCell ref="AF8:AH8"/>
    <mergeCell ref="AI8:AK8"/>
    <mergeCell ref="B9:C10"/>
    <mergeCell ref="D9:D10"/>
    <mergeCell ref="F9:G10"/>
    <mergeCell ref="H9:H10"/>
    <mergeCell ref="J9:K10"/>
    <mergeCell ref="L9:L10"/>
    <mergeCell ref="A7:D8"/>
    <mergeCell ref="E7:H8"/>
    <mergeCell ref="I7:L8"/>
    <mergeCell ref="M7:P8"/>
    <mergeCell ref="Q7:V8"/>
    <mergeCell ref="W7:Z8"/>
    <mergeCell ref="AF9:AH9"/>
    <mergeCell ref="AI9:AK9"/>
    <mergeCell ref="AF10:AG11"/>
    <mergeCell ref="AI10:AJ11"/>
    <mergeCell ref="N9:O10"/>
    <mergeCell ref="P9:P10"/>
    <mergeCell ref="R9:S10"/>
    <mergeCell ref="T9:V10"/>
    <mergeCell ref="K5:L6"/>
    <mergeCell ref="M5:M6"/>
    <mergeCell ref="N5:N6"/>
    <mergeCell ref="O5:P6"/>
    <mergeCell ref="Q5:X5"/>
    <mergeCell ref="Y5:AK5"/>
    <mergeCell ref="A2:AK2"/>
    <mergeCell ref="A4:P4"/>
    <mergeCell ref="Q4:X4"/>
    <mergeCell ref="Y4:AK4"/>
    <mergeCell ref="A5:B6"/>
    <mergeCell ref="C5:D6"/>
    <mergeCell ref="E5:E6"/>
    <mergeCell ref="F5:F6"/>
    <mergeCell ref="G5:H6"/>
    <mergeCell ref="I5:J6"/>
  </mergeCells>
  <phoneticPr fontId="3"/>
  <pageMargins left="0.11811023622047245" right="0.11811023622047245" top="0.74803149606299213" bottom="0.74803149606299213" header="0.31496062992125984" footer="0.31496062992125984"/>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V35"/>
  <sheetViews>
    <sheetView showGridLines="0" topLeftCell="A17" workbookViewId="0">
      <selection activeCell="AP32" sqref="AP32"/>
    </sheetView>
  </sheetViews>
  <sheetFormatPr defaultColWidth="9" defaultRowHeight="12.75" x14ac:dyDescent="0.25"/>
  <cols>
    <col min="1" max="19" width="2.86328125" style="2" customWidth="1"/>
    <col min="20" max="21" width="1.46484375" style="2" customWidth="1"/>
    <col min="22" max="26" width="2.86328125" style="2" customWidth="1"/>
    <col min="27" max="28" width="2.265625" style="2" customWidth="1"/>
    <col min="29" max="37" width="2.86328125" style="2" customWidth="1"/>
    <col min="38" max="38" width="2.1328125" style="2" customWidth="1"/>
    <col min="39" max="40" width="9" style="6"/>
    <col min="41" max="16384" width="9" style="2"/>
  </cols>
  <sheetData>
    <row r="1" spans="1:48" ht="37.15" customHeight="1" x14ac:dyDescent="0.2">
      <c r="A1" s="1"/>
      <c r="B1" s="1"/>
      <c r="C1" s="1"/>
      <c r="D1" s="1"/>
      <c r="E1" s="1"/>
      <c r="F1" s="1"/>
      <c r="G1" s="1"/>
      <c r="H1" s="1"/>
      <c r="J1" s="3"/>
      <c r="Y1" s="4"/>
      <c r="Z1" s="4"/>
      <c r="AA1" s="4"/>
      <c r="AB1" s="4"/>
      <c r="AC1" s="4"/>
      <c r="AD1" s="4"/>
      <c r="AE1" s="4"/>
      <c r="AF1" s="4"/>
      <c r="AG1" s="4"/>
      <c r="AH1" s="4"/>
      <c r="AI1" s="4"/>
      <c r="AJ1" s="4"/>
      <c r="AK1" s="4"/>
    </row>
    <row r="2" spans="1:48" ht="25.5" customHeight="1" x14ac:dyDescent="0.25">
      <c r="A2" s="230" t="s">
        <v>0</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1:48" ht="21" customHeight="1" x14ac:dyDescent="0.2">
      <c r="A3" s="98"/>
      <c r="B3" s="98"/>
      <c r="C3" s="98"/>
      <c r="D3" s="98"/>
      <c r="E3" s="98"/>
      <c r="F3" s="98"/>
      <c r="G3" s="98"/>
      <c r="H3" s="98"/>
      <c r="I3" s="98"/>
      <c r="J3" s="98"/>
      <c r="K3" s="98"/>
      <c r="L3" s="98"/>
      <c r="M3" s="87"/>
      <c r="N3" s="87"/>
      <c r="O3" s="87"/>
      <c r="P3" s="87"/>
      <c r="Q3" s="87"/>
      <c r="R3" s="87"/>
      <c r="S3" s="87"/>
      <c r="T3" s="87"/>
      <c r="U3" s="87"/>
      <c r="V3" s="87"/>
      <c r="W3" s="87"/>
      <c r="X3" s="87"/>
      <c r="Y3" s="99"/>
      <c r="Z3" s="99"/>
      <c r="AA3" s="99"/>
      <c r="AB3" s="99"/>
      <c r="AC3" s="99"/>
      <c r="AD3" s="99"/>
      <c r="AE3" s="99"/>
      <c r="AF3" s="99"/>
      <c r="AG3" s="99"/>
      <c r="AH3" s="99"/>
      <c r="AI3" s="99"/>
      <c r="AJ3" s="99"/>
      <c r="AK3" s="99"/>
    </row>
    <row r="4" spans="1:48" ht="15.6" customHeight="1" x14ac:dyDescent="0.25">
      <c r="A4" s="231" t="s">
        <v>1</v>
      </c>
      <c r="B4" s="232"/>
      <c r="C4" s="232"/>
      <c r="D4" s="232"/>
      <c r="E4" s="232"/>
      <c r="F4" s="232"/>
      <c r="G4" s="232"/>
      <c r="H4" s="232"/>
      <c r="I4" s="232"/>
      <c r="J4" s="232"/>
      <c r="K4" s="232"/>
      <c r="L4" s="232"/>
      <c r="M4" s="232"/>
      <c r="N4" s="232"/>
      <c r="O4" s="232"/>
      <c r="P4" s="232"/>
      <c r="Q4" s="233" t="s">
        <v>2</v>
      </c>
      <c r="R4" s="234"/>
      <c r="S4" s="234"/>
      <c r="T4" s="234"/>
      <c r="U4" s="234"/>
      <c r="V4" s="234"/>
      <c r="W4" s="234"/>
      <c r="X4" s="235"/>
      <c r="Y4" s="236" t="s">
        <v>65</v>
      </c>
      <c r="Z4" s="236"/>
      <c r="AA4" s="236"/>
      <c r="AB4" s="236"/>
      <c r="AC4" s="236"/>
      <c r="AD4" s="236"/>
      <c r="AE4" s="236"/>
      <c r="AF4" s="236"/>
      <c r="AG4" s="236"/>
      <c r="AH4" s="236"/>
      <c r="AI4" s="236"/>
      <c r="AJ4" s="236"/>
      <c r="AK4" s="237"/>
    </row>
    <row r="5" spans="1:48" s="1" customFormat="1" ht="36" customHeight="1" x14ac:dyDescent="0.35">
      <c r="A5" s="238" t="s">
        <v>4</v>
      </c>
      <c r="B5" s="239"/>
      <c r="C5" s="242"/>
      <c r="D5" s="242"/>
      <c r="E5" s="244" t="s">
        <v>5</v>
      </c>
      <c r="F5" s="246">
        <v>9</v>
      </c>
      <c r="G5" s="244" t="s">
        <v>6</v>
      </c>
      <c r="H5" s="244"/>
      <c r="I5" s="478" t="str">
        <f>A5</f>
        <v>令和</v>
      </c>
      <c r="J5" s="478"/>
      <c r="K5" s="264" t="str">
        <f>IF(C5="","",IF(C5="元",2,C5+1))</f>
        <v/>
      </c>
      <c r="L5" s="264"/>
      <c r="M5" s="244" t="s">
        <v>5</v>
      </c>
      <c r="N5" s="246">
        <v>8</v>
      </c>
      <c r="O5" s="266" t="s">
        <v>7</v>
      </c>
      <c r="P5" s="267"/>
      <c r="Q5" s="480" t="s">
        <v>56</v>
      </c>
      <c r="R5" s="481"/>
      <c r="S5" s="481"/>
      <c r="T5" s="481"/>
      <c r="U5" s="481"/>
      <c r="V5" s="481"/>
      <c r="W5" s="481"/>
      <c r="X5" s="482"/>
      <c r="Y5" s="477" t="s">
        <v>57</v>
      </c>
      <c r="Z5" s="443"/>
      <c r="AA5" s="443"/>
      <c r="AB5" s="443"/>
      <c r="AC5" s="443"/>
      <c r="AD5" s="443"/>
      <c r="AE5" s="443"/>
      <c r="AF5" s="443"/>
      <c r="AG5" s="443"/>
      <c r="AH5" s="443"/>
      <c r="AI5" s="443"/>
      <c r="AJ5" s="443"/>
      <c r="AK5" s="444"/>
      <c r="AL5" s="6"/>
    </row>
    <row r="6" spans="1:48" s="1" customFormat="1" ht="6" customHeight="1" x14ac:dyDescent="0.25">
      <c r="A6" s="240"/>
      <c r="B6" s="241"/>
      <c r="C6" s="243"/>
      <c r="D6" s="243"/>
      <c r="E6" s="245"/>
      <c r="F6" s="247"/>
      <c r="G6" s="245"/>
      <c r="H6" s="245"/>
      <c r="I6" s="479"/>
      <c r="J6" s="479"/>
      <c r="K6" s="265"/>
      <c r="L6" s="265"/>
      <c r="M6" s="245"/>
      <c r="N6" s="247"/>
      <c r="O6" s="268"/>
      <c r="P6" s="269"/>
      <c r="Q6" s="10"/>
      <c r="R6" s="11"/>
      <c r="S6" s="11"/>
      <c r="T6" s="11"/>
      <c r="U6" s="11"/>
      <c r="V6" s="11"/>
      <c r="W6" s="11"/>
      <c r="X6" s="12"/>
      <c r="Y6" s="13"/>
      <c r="Z6" s="13"/>
      <c r="AA6" s="13"/>
      <c r="AB6" s="13"/>
      <c r="AC6" s="13"/>
      <c r="AD6" s="13"/>
      <c r="AE6" s="13"/>
      <c r="AF6" s="13"/>
      <c r="AG6" s="13"/>
      <c r="AH6" s="13"/>
      <c r="AI6" s="13"/>
      <c r="AJ6" s="13"/>
      <c r="AK6" s="14"/>
      <c r="AL6" s="6"/>
    </row>
    <row r="7" spans="1:48" ht="24" customHeight="1" x14ac:dyDescent="0.25">
      <c r="A7" s="250" t="s">
        <v>8</v>
      </c>
      <c r="B7" s="251"/>
      <c r="C7" s="251"/>
      <c r="D7" s="252"/>
      <c r="E7" s="256" t="s">
        <v>9</v>
      </c>
      <c r="F7" s="251"/>
      <c r="G7" s="251"/>
      <c r="H7" s="252"/>
      <c r="I7" s="256" t="s">
        <v>52</v>
      </c>
      <c r="J7" s="251"/>
      <c r="K7" s="251"/>
      <c r="L7" s="252"/>
      <c r="M7" s="256" t="s">
        <v>63</v>
      </c>
      <c r="N7" s="251"/>
      <c r="O7" s="251"/>
      <c r="P7" s="251"/>
      <c r="Q7" s="250" t="s">
        <v>12</v>
      </c>
      <c r="R7" s="251"/>
      <c r="S7" s="251"/>
      <c r="T7" s="251"/>
      <c r="U7" s="251"/>
      <c r="V7" s="258"/>
      <c r="W7" s="277" t="s">
        <v>13</v>
      </c>
      <c r="X7" s="278"/>
      <c r="Y7" s="278"/>
      <c r="Z7" s="278"/>
      <c r="AA7" s="312" t="s">
        <v>14</v>
      </c>
      <c r="AB7" s="278"/>
      <c r="AC7" s="278"/>
      <c r="AD7" s="278"/>
      <c r="AE7" s="313"/>
      <c r="AF7" s="277" t="s">
        <v>15</v>
      </c>
      <c r="AG7" s="278"/>
      <c r="AH7" s="278"/>
      <c r="AI7" s="278"/>
      <c r="AJ7" s="278"/>
      <c r="AK7" s="313"/>
      <c r="AM7" s="15"/>
      <c r="AN7" s="15"/>
      <c r="AU7" s="15"/>
      <c r="AV7" s="15"/>
    </row>
    <row r="8" spans="1:48" ht="10.15" customHeight="1" x14ac:dyDescent="0.25">
      <c r="A8" s="253"/>
      <c r="B8" s="254"/>
      <c r="C8" s="254"/>
      <c r="D8" s="255"/>
      <c r="E8" s="257"/>
      <c r="F8" s="254"/>
      <c r="G8" s="254"/>
      <c r="H8" s="255"/>
      <c r="I8" s="257"/>
      <c r="J8" s="254"/>
      <c r="K8" s="254"/>
      <c r="L8" s="255"/>
      <c r="M8" s="257"/>
      <c r="N8" s="254"/>
      <c r="O8" s="254"/>
      <c r="P8" s="254"/>
      <c r="Q8" s="253"/>
      <c r="R8" s="254"/>
      <c r="S8" s="254"/>
      <c r="T8" s="254"/>
      <c r="U8" s="254"/>
      <c r="V8" s="259"/>
      <c r="W8" s="279"/>
      <c r="X8" s="280"/>
      <c r="Y8" s="280"/>
      <c r="Z8" s="280"/>
      <c r="AA8" s="314"/>
      <c r="AB8" s="280"/>
      <c r="AC8" s="280"/>
      <c r="AD8" s="280"/>
      <c r="AE8" s="315"/>
      <c r="AF8" s="316" t="s">
        <v>16</v>
      </c>
      <c r="AG8" s="317"/>
      <c r="AH8" s="317"/>
      <c r="AI8" s="318" t="s">
        <v>17</v>
      </c>
      <c r="AJ8" s="317"/>
      <c r="AK8" s="319"/>
      <c r="AM8" s="15"/>
      <c r="AN8" s="15"/>
      <c r="AU8" s="15"/>
      <c r="AV8" s="15"/>
    </row>
    <row r="9" spans="1:48" ht="10.15" customHeight="1" x14ac:dyDescent="0.25">
      <c r="A9" s="16"/>
      <c r="B9" s="273"/>
      <c r="C9" s="273"/>
      <c r="D9" s="275" t="s">
        <v>18</v>
      </c>
      <c r="E9" s="17"/>
      <c r="F9" s="273"/>
      <c r="G9" s="273"/>
      <c r="H9" s="275" t="s">
        <v>18</v>
      </c>
      <c r="I9" s="17"/>
      <c r="J9" s="273"/>
      <c r="K9" s="273"/>
      <c r="L9" s="275" t="s">
        <v>18</v>
      </c>
      <c r="M9" s="17"/>
      <c r="N9" s="273"/>
      <c r="O9" s="273"/>
      <c r="P9" s="302" t="s">
        <v>18</v>
      </c>
      <c r="Q9" s="18"/>
      <c r="R9" s="273"/>
      <c r="S9" s="273"/>
      <c r="T9" s="304" t="s">
        <v>19</v>
      </c>
      <c r="U9" s="304"/>
      <c r="V9" s="305"/>
      <c r="W9" s="19"/>
      <c r="X9" s="273"/>
      <c r="Y9" s="273"/>
      <c r="Z9" s="275" t="s">
        <v>18</v>
      </c>
      <c r="AA9" s="20"/>
      <c r="AB9" s="334"/>
      <c r="AC9" s="334"/>
      <c r="AD9" s="336" t="s">
        <v>18</v>
      </c>
      <c r="AE9" s="302"/>
      <c r="AF9" s="289" t="s">
        <v>20</v>
      </c>
      <c r="AG9" s="290"/>
      <c r="AH9" s="291"/>
      <c r="AI9" s="292" t="s">
        <v>21</v>
      </c>
      <c r="AJ9" s="290"/>
      <c r="AK9" s="293"/>
    </row>
    <row r="10" spans="1:48" ht="9" customHeight="1" x14ac:dyDescent="0.25">
      <c r="A10" s="19"/>
      <c r="B10" s="274"/>
      <c r="C10" s="274"/>
      <c r="D10" s="276"/>
      <c r="E10" s="21"/>
      <c r="F10" s="274"/>
      <c r="G10" s="274"/>
      <c r="H10" s="276"/>
      <c r="I10" s="21"/>
      <c r="J10" s="274"/>
      <c r="K10" s="274"/>
      <c r="L10" s="276"/>
      <c r="M10" s="21"/>
      <c r="N10" s="274"/>
      <c r="O10" s="274"/>
      <c r="P10" s="303"/>
      <c r="Q10" s="22"/>
      <c r="R10" s="274"/>
      <c r="S10" s="274"/>
      <c r="T10" s="306"/>
      <c r="U10" s="306"/>
      <c r="V10" s="307"/>
      <c r="W10" s="19"/>
      <c r="X10" s="274"/>
      <c r="Y10" s="274"/>
      <c r="Z10" s="276"/>
      <c r="AA10" s="20"/>
      <c r="AB10" s="335"/>
      <c r="AC10" s="335"/>
      <c r="AD10" s="337"/>
      <c r="AE10" s="303"/>
      <c r="AF10" s="294"/>
      <c r="AG10" s="295"/>
      <c r="AH10" s="23" t="s">
        <v>22</v>
      </c>
      <c r="AI10" s="298"/>
      <c r="AJ10" s="299"/>
      <c r="AK10" s="24" t="s">
        <v>22</v>
      </c>
    </row>
    <row r="11" spans="1:48" s="34" customFormat="1" ht="18" customHeight="1" x14ac:dyDescent="0.25">
      <c r="A11" s="25"/>
      <c r="B11" s="26" t="s">
        <v>22</v>
      </c>
      <c r="C11" s="27"/>
      <c r="D11" s="26" t="s">
        <v>23</v>
      </c>
      <c r="E11" s="28"/>
      <c r="F11" s="26" t="s">
        <v>24</v>
      </c>
      <c r="G11" s="27"/>
      <c r="H11" s="26" t="s">
        <v>23</v>
      </c>
      <c r="I11" s="28"/>
      <c r="J11" s="26" t="s">
        <v>24</v>
      </c>
      <c r="K11" s="27"/>
      <c r="L11" s="26" t="s">
        <v>23</v>
      </c>
      <c r="M11" s="28"/>
      <c r="N11" s="29" t="s">
        <v>24</v>
      </c>
      <c r="O11" s="30"/>
      <c r="P11" s="26" t="s">
        <v>23</v>
      </c>
      <c r="Q11" s="25"/>
      <c r="R11" s="29" t="s">
        <v>24</v>
      </c>
      <c r="S11" s="308"/>
      <c r="T11" s="308"/>
      <c r="U11" s="309" t="s">
        <v>23</v>
      </c>
      <c r="V11" s="310"/>
      <c r="W11" s="25"/>
      <c r="X11" s="26" t="s">
        <v>24</v>
      </c>
      <c r="Y11" s="27"/>
      <c r="Z11" s="26" t="s">
        <v>23</v>
      </c>
      <c r="AA11" s="311"/>
      <c r="AB11" s="308"/>
      <c r="AC11" s="26" t="s">
        <v>22</v>
      </c>
      <c r="AD11" s="27"/>
      <c r="AE11" s="31" t="s">
        <v>23</v>
      </c>
      <c r="AF11" s="296"/>
      <c r="AG11" s="297"/>
      <c r="AH11" s="32"/>
      <c r="AI11" s="300"/>
      <c r="AJ11" s="301"/>
      <c r="AK11" s="33"/>
    </row>
    <row r="12" spans="1:48" ht="4.1500000000000004" customHeight="1" x14ac:dyDescent="0.25">
      <c r="A12" s="35"/>
      <c r="B12" s="35"/>
      <c r="C12" s="35"/>
      <c r="D12" s="36"/>
      <c r="E12" s="36"/>
      <c r="F12" s="35"/>
      <c r="G12" s="36"/>
      <c r="H12" s="36"/>
      <c r="I12" s="35"/>
      <c r="J12" s="37"/>
      <c r="K12" s="35"/>
      <c r="L12" s="36"/>
      <c r="M12" s="36"/>
      <c r="N12" s="35"/>
      <c r="O12" s="37"/>
      <c r="P12" s="35"/>
      <c r="Q12" s="38"/>
      <c r="R12" s="38"/>
      <c r="S12" s="35"/>
      <c r="T12" s="37"/>
      <c r="U12" s="37"/>
      <c r="V12" s="35"/>
      <c r="W12" s="39"/>
      <c r="X12" s="39"/>
      <c r="Y12" s="39"/>
      <c r="Z12" s="39"/>
      <c r="AA12" s="39"/>
      <c r="AB12" s="39"/>
      <c r="AC12" s="39"/>
      <c r="AD12" s="39"/>
      <c r="AE12" s="39"/>
      <c r="AF12" s="40"/>
      <c r="AG12" s="40"/>
      <c r="AH12" s="40"/>
      <c r="AI12" s="40"/>
      <c r="AJ12" s="40"/>
      <c r="AK12" s="40"/>
      <c r="AL12" s="6"/>
      <c r="AM12" s="2"/>
      <c r="AN12" s="2"/>
      <c r="AS12" s="6"/>
      <c r="AT12" s="6"/>
    </row>
    <row r="13" spans="1:48" ht="23.45" customHeight="1" x14ac:dyDescent="0.25">
      <c r="A13" s="320" t="s">
        <v>25</v>
      </c>
      <c r="B13" s="321"/>
      <c r="C13" s="321"/>
      <c r="D13" s="321"/>
      <c r="E13" s="321"/>
      <c r="F13" s="321"/>
      <c r="G13" s="321"/>
      <c r="H13" s="326" t="s">
        <v>58</v>
      </c>
      <c r="I13" s="327"/>
      <c r="J13" s="327"/>
      <c r="K13" s="327"/>
      <c r="L13" s="327"/>
      <c r="M13" s="327"/>
      <c r="N13" s="327"/>
      <c r="O13" s="327"/>
      <c r="P13" s="41">
        <v>6</v>
      </c>
      <c r="Q13" s="42" t="s">
        <v>18</v>
      </c>
      <c r="R13" s="41">
        <v>4</v>
      </c>
      <c r="S13" s="43" t="s">
        <v>22</v>
      </c>
      <c r="T13" s="328">
        <v>30</v>
      </c>
      <c r="U13" s="328"/>
      <c r="V13" s="44" t="s">
        <v>23</v>
      </c>
      <c r="W13" s="329" t="s">
        <v>27</v>
      </c>
      <c r="X13" s="330"/>
      <c r="Y13" s="330"/>
      <c r="Z13" s="331" t="s">
        <v>28</v>
      </c>
      <c r="AA13" s="332"/>
      <c r="AB13" s="332"/>
      <c r="AC13" s="332"/>
      <c r="AD13" s="332"/>
      <c r="AE13" s="333"/>
      <c r="AF13" s="338" t="s">
        <v>29</v>
      </c>
      <c r="AG13" s="339"/>
      <c r="AH13" s="339"/>
      <c r="AI13" s="339"/>
      <c r="AJ13" s="339"/>
      <c r="AK13" s="340"/>
    </row>
    <row r="14" spans="1:48" ht="13.15" customHeight="1" x14ac:dyDescent="0.25">
      <c r="A14" s="322"/>
      <c r="B14" s="323"/>
      <c r="C14" s="323"/>
      <c r="D14" s="323"/>
      <c r="E14" s="323"/>
      <c r="F14" s="323"/>
      <c r="G14" s="323"/>
      <c r="H14" s="341" t="s">
        <v>30</v>
      </c>
      <c r="I14" s="45" t="s">
        <v>31</v>
      </c>
      <c r="J14" s="45"/>
      <c r="K14" s="45"/>
      <c r="L14" s="46">
        <v>4</v>
      </c>
      <c r="M14" s="45" t="s">
        <v>32</v>
      </c>
      <c r="N14" s="46">
        <v>1</v>
      </c>
      <c r="O14" s="45" t="s">
        <v>33</v>
      </c>
      <c r="P14" s="47"/>
      <c r="Q14" s="46">
        <v>6</v>
      </c>
      <c r="R14" s="45" t="s">
        <v>32</v>
      </c>
      <c r="S14" s="46">
        <v>1</v>
      </c>
      <c r="T14" s="45"/>
      <c r="U14" s="45"/>
      <c r="V14" s="48" t="s">
        <v>34</v>
      </c>
      <c r="W14" s="344">
        <v>4</v>
      </c>
      <c r="X14" s="345"/>
      <c r="Y14" s="49" t="s">
        <v>18</v>
      </c>
      <c r="Z14" s="86"/>
      <c r="AA14" s="49" t="s">
        <v>18</v>
      </c>
      <c r="AB14" s="51"/>
      <c r="AC14" s="52" t="s">
        <v>22</v>
      </c>
      <c r="AD14" s="51"/>
      <c r="AE14" s="53" t="s">
        <v>23</v>
      </c>
      <c r="AF14" s="54">
        <v>10</v>
      </c>
      <c r="AG14" s="49" t="s">
        <v>18</v>
      </c>
      <c r="AH14" s="55">
        <v>4</v>
      </c>
      <c r="AI14" s="49" t="s">
        <v>22</v>
      </c>
      <c r="AJ14" s="55">
        <v>30</v>
      </c>
      <c r="AK14" s="56" t="s">
        <v>23</v>
      </c>
      <c r="AL14" s="57"/>
      <c r="AM14" s="57"/>
      <c r="AN14" s="57"/>
      <c r="AO14" s="58"/>
      <c r="AQ14" s="6"/>
      <c r="AR14" s="6"/>
    </row>
    <row r="15" spans="1:48" ht="13.15" customHeight="1" x14ac:dyDescent="0.25">
      <c r="A15" s="324"/>
      <c r="B15" s="325"/>
      <c r="C15" s="325"/>
      <c r="D15" s="325"/>
      <c r="E15" s="325"/>
      <c r="F15" s="325"/>
      <c r="G15" s="325"/>
      <c r="H15" s="342"/>
      <c r="I15" s="59" t="s">
        <v>31</v>
      </c>
      <c r="J15" s="57"/>
      <c r="K15" s="57"/>
      <c r="L15" s="60"/>
      <c r="M15" s="57" t="s">
        <v>32</v>
      </c>
      <c r="N15" s="60"/>
      <c r="O15" s="57" t="s">
        <v>33</v>
      </c>
      <c r="P15" s="61"/>
      <c r="Q15" s="60"/>
      <c r="R15" s="57" t="s">
        <v>32</v>
      </c>
      <c r="S15" s="60"/>
      <c r="T15" s="57"/>
      <c r="U15" s="57"/>
      <c r="V15" s="62" t="s">
        <v>34</v>
      </c>
      <c r="W15" s="346"/>
      <c r="X15" s="347"/>
      <c r="Y15" s="348"/>
      <c r="Z15" s="346"/>
      <c r="AA15" s="347"/>
      <c r="AB15" s="347"/>
      <c r="AC15" s="347"/>
      <c r="AD15" s="347"/>
      <c r="AE15" s="348"/>
      <c r="AF15" s="346"/>
      <c r="AG15" s="347"/>
      <c r="AH15" s="347"/>
      <c r="AI15" s="347"/>
      <c r="AJ15" s="347"/>
      <c r="AK15" s="349"/>
    </row>
    <row r="16" spans="1:48" ht="13.15" customHeight="1" x14ac:dyDescent="0.25">
      <c r="A16" s="483" t="s">
        <v>66</v>
      </c>
      <c r="B16" s="484"/>
      <c r="C16" s="281">
        <v>4</v>
      </c>
      <c r="D16" s="281"/>
      <c r="E16" s="281"/>
      <c r="F16" s="283" t="s">
        <v>35</v>
      </c>
      <c r="G16" s="283"/>
      <c r="H16" s="342"/>
      <c r="I16" s="57" t="s">
        <v>31</v>
      </c>
      <c r="J16" s="57"/>
      <c r="K16" s="57"/>
      <c r="L16" s="60"/>
      <c r="M16" s="57" t="s">
        <v>32</v>
      </c>
      <c r="N16" s="60"/>
      <c r="O16" s="57" t="s">
        <v>33</v>
      </c>
      <c r="P16" s="61"/>
      <c r="Q16" s="60"/>
      <c r="R16" s="57" t="s">
        <v>32</v>
      </c>
      <c r="S16" s="60"/>
      <c r="T16" s="57"/>
      <c r="U16" s="57"/>
      <c r="V16" s="62" t="s">
        <v>34</v>
      </c>
      <c r="W16" s="346"/>
      <c r="X16" s="347"/>
      <c r="Y16" s="348"/>
      <c r="Z16" s="346"/>
      <c r="AA16" s="347"/>
      <c r="AB16" s="347"/>
      <c r="AC16" s="347"/>
      <c r="AD16" s="347"/>
      <c r="AE16" s="348"/>
      <c r="AF16" s="346"/>
      <c r="AG16" s="347"/>
      <c r="AH16" s="347"/>
      <c r="AI16" s="347"/>
      <c r="AJ16" s="347"/>
      <c r="AK16" s="349"/>
      <c r="AL16" s="57"/>
      <c r="AM16" s="2"/>
      <c r="AO16" s="6"/>
    </row>
    <row r="17" spans="1:48" ht="13.15" customHeight="1" x14ac:dyDescent="0.25">
      <c r="A17" s="485"/>
      <c r="B17" s="486"/>
      <c r="C17" s="282"/>
      <c r="D17" s="282"/>
      <c r="E17" s="282"/>
      <c r="F17" s="284"/>
      <c r="G17" s="284"/>
      <c r="H17" s="343"/>
      <c r="I17" s="63" t="s">
        <v>31</v>
      </c>
      <c r="J17" s="63"/>
      <c r="K17" s="63"/>
      <c r="L17" s="64"/>
      <c r="M17" s="63" t="s">
        <v>32</v>
      </c>
      <c r="N17" s="64"/>
      <c r="O17" s="63" t="s">
        <v>33</v>
      </c>
      <c r="P17" s="65"/>
      <c r="Q17" s="64"/>
      <c r="R17" s="63" t="s">
        <v>32</v>
      </c>
      <c r="S17" s="64"/>
      <c r="T17" s="63"/>
      <c r="U17" s="63"/>
      <c r="V17" s="66" t="s">
        <v>34</v>
      </c>
      <c r="W17" s="356"/>
      <c r="X17" s="350"/>
      <c r="Y17" s="357"/>
      <c r="Z17" s="356"/>
      <c r="AA17" s="350"/>
      <c r="AB17" s="350"/>
      <c r="AC17" s="350"/>
      <c r="AD17" s="350"/>
      <c r="AE17" s="357"/>
      <c r="AF17" s="358"/>
      <c r="AG17" s="359"/>
      <c r="AH17" s="350"/>
      <c r="AI17" s="350"/>
      <c r="AJ17" s="350"/>
      <c r="AK17" s="351"/>
    </row>
    <row r="18" spans="1:48" ht="4.1500000000000004" customHeight="1" x14ac:dyDescent="0.25">
      <c r="A18" s="100"/>
      <c r="B18" s="100"/>
      <c r="C18" s="100"/>
      <c r="D18" s="97"/>
      <c r="E18" s="97"/>
      <c r="F18" s="100"/>
      <c r="G18" s="97"/>
      <c r="H18" s="97"/>
      <c r="I18" s="100"/>
      <c r="J18" s="101"/>
      <c r="K18" s="100"/>
      <c r="L18" s="97"/>
      <c r="M18" s="97"/>
      <c r="N18" s="100"/>
      <c r="O18" s="101"/>
      <c r="P18" s="100"/>
      <c r="Q18" s="58"/>
      <c r="R18" s="58"/>
      <c r="S18" s="100"/>
      <c r="T18" s="101"/>
      <c r="U18" s="101"/>
      <c r="V18" s="100"/>
      <c r="W18" s="58"/>
      <c r="X18" s="58"/>
      <c r="Y18" s="100"/>
      <c r="Z18" s="101"/>
      <c r="AA18" s="102"/>
      <c r="AB18" s="97"/>
      <c r="AC18" s="97"/>
      <c r="AD18" s="97"/>
      <c r="AE18" s="103"/>
      <c r="AF18" s="97"/>
      <c r="AG18" s="103"/>
      <c r="AH18" s="97"/>
      <c r="AI18" s="97"/>
      <c r="AJ18" s="97"/>
      <c r="AK18" s="97"/>
      <c r="AL18" s="6"/>
      <c r="AM18" s="2"/>
      <c r="AN18" s="2"/>
    </row>
    <row r="19" spans="1:48" s="75" customFormat="1" ht="139.5" customHeight="1" x14ac:dyDescent="0.25">
      <c r="A19" s="89"/>
      <c r="B19" s="89"/>
      <c r="C19" s="89"/>
      <c r="D19" s="89"/>
      <c r="E19" s="90"/>
      <c r="F19" s="91"/>
      <c r="G19" s="91"/>
      <c r="H19" s="91"/>
      <c r="I19" s="91"/>
      <c r="J19" s="91"/>
      <c r="K19" s="91"/>
      <c r="L19" s="91"/>
      <c r="M19" s="91"/>
      <c r="N19" s="91"/>
      <c r="O19" s="92"/>
      <c r="P19" s="92"/>
      <c r="Q19" s="83"/>
      <c r="R19" s="92"/>
      <c r="S19" s="93"/>
      <c r="T19" s="93"/>
      <c r="U19" s="93"/>
      <c r="V19" s="57"/>
      <c r="W19" s="92"/>
      <c r="X19" s="92"/>
      <c r="Y19" s="83"/>
      <c r="Z19" s="94"/>
      <c r="AA19" s="93"/>
      <c r="AB19" s="93"/>
      <c r="AC19" s="93"/>
      <c r="AD19" s="95"/>
      <c r="AE19" s="96"/>
      <c r="AF19" s="97"/>
      <c r="AG19" s="97"/>
      <c r="AH19" s="97"/>
      <c r="AI19" s="97"/>
      <c r="AJ19" s="97"/>
      <c r="AK19" s="97"/>
      <c r="AM19" s="6"/>
      <c r="AN19" s="6"/>
    </row>
    <row r="20" spans="1:48" ht="15" customHeight="1" x14ac:dyDescent="0.25">
      <c r="A20" s="231" t="s">
        <v>1</v>
      </c>
      <c r="B20" s="232"/>
      <c r="C20" s="232"/>
      <c r="D20" s="232"/>
      <c r="E20" s="232"/>
      <c r="F20" s="232"/>
      <c r="G20" s="232"/>
      <c r="H20" s="232"/>
      <c r="I20" s="232"/>
      <c r="J20" s="232"/>
      <c r="K20" s="232"/>
      <c r="L20" s="232"/>
      <c r="M20" s="232"/>
      <c r="N20" s="232"/>
      <c r="O20" s="232"/>
      <c r="P20" s="232"/>
      <c r="Q20" s="233" t="s">
        <v>2</v>
      </c>
      <c r="R20" s="234"/>
      <c r="S20" s="234"/>
      <c r="T20" s="234"/>
      <c r="U20" s="234"/>
      <c r="V20" s="234"/>
      <c r="W20" s="234"/>
      <c r="X20" s="235"/>
      <c r="Y20" s="236" t="s">
        <v>64</v>
      </c>
      <c r="Z20" s="236"/>
      <c r="AA20" s="236"/>
      <c r="AB20" s="236"/>
      <c r="AC20" s="236"/>
      <c r="AD20" s="236"/>
      <c r="AE20" s="236"/>
      <c r="AF20" s="236"/>
      <c r="AG20" s="236"/>
      <c r="AH20" s="236"/>
      <c r="AI20" s="236"/>
      <c r="AJ20" s="236"/>
      <c r="AK20" s="237"/>
    </row>
    <row r="21" spans="1:48" s="1" customFormat="1" ht="36" customHeight="1" x14ac:dyDescent="0.35">
      <c r="A21" s="238" t="s">
        <v>4</v>
      </c>
      <c r="B21" s="239"/>
      <c r="C21" s="242"/>
      <c r="D21" s="242"/>
      <c r="E21" s="244" t="s">
        <v>5</v>
      </c>
      <c r="F21" s="246">
        <v>9</v>
      </c>
      <c r="G21" s="244" t="s">
        <v>6</v>
      </c>
      <c r="H21" s="244"/>
      <c r="I21" s="478" t="str">
        <f>A21</f>
        <v>令和</v>
      </c>
      <c r="J21" s="478"/>
      <c r="K21" s="264" t="str">
        <f>IF(C21="","",IF(C21="元",2,C21+1))</f>
        <v/>
      </c>
      <c r="L21" s="264"/>
      <c r="M21" s="244" t="s">
        <v>5</v>
      </c>
      <c r="N21" s="246">
        <v>8</v>
      </c>
      <c r="O21" s="266" t="s">
        <v>7</v>
      </c>
      <c r="P21" s="267"/>
      <c r="Q21" s="480" t="s">
        <v>56</v>
      </c>
      <c r="R21" s="481"/>
      <c r="S21" s="481"/>
      <c r="T21" s="481"/>
      <c r="U21" s="481"/>
      <c r="V21" s="481"/>
      <c r="W21" s="481"/>
      <c r="X21" s="482"/>
      <c r="Y21" s="477" t="s">
        <v>57</v>
      </c>
      <c r="Z21" s="443"/>
      <c r="AA21" s="443"/>
      <c r="AB21" s="443"/>
      <c r="AC21" s="443"/>
      <c r="AD21" s="443"/>
      <c r="AE21" s="443"/>
      <c r="AF21" s="443"/>
      <c r="AG21" s="443"/>
      <c r="AH21" s="443"/>
      <c r="AI21" s="443"/>
      <c r="AJ21" s="443"/>
      <c r="AK21" s="444"/>
      <c r="AL21" s="6"/>
    </row>
    <row r="22" spans="1:48" s="1" customFormat="1" ht="6" customHeight="1" x14ac:dyDescent="0.25">
      <c r="A22" s="240"/>
      <c r="B22" s="241"/>
      <c r="C22" s="243"/>
      <c r="D22" s="243"/>
      <c r="E22" s="245"/>
      <c r="F22" s="247"/>
      <c r="G22" s="245"/>
      <c r="H22" s="245"/>
      <c r="I22" s="479"/>
      <c r="J22" s="479"/>
      <c r="K22" s="265"/>
      <c r="L22" s="265"/>
      <c r="M22" s="245"/>
      <c r="N22" s="247"/>
      <c r="O22" s="268"/>
      <c r="P22" s="269"/>
      <c r="Q22" s="10"/>
      <c r="R22" s="11"/>
      <c r="S22" s="11"/>
      <c r="T22" s="11"/>
      <c r="U22" s="11"/>
      <c r="V22" s="11"/>
      <c r="W22" s="11"/>
      <c r="X22" s="12"/>
      <c r="Y22" s="13"/>
      <c r="Z22" s="13"/>
      <c r="AA22" s="13"/>
      <c r="AB22" s="13"/>
      <c r="AC22" s="13"/>
      <c r="AD22" s="13"/>
      <c r="AE22" s="13"/>
      <c r="AF22" s="13"/>
      <c r="AG22" s="13"/>
      <c r="AH22" s="13"/>
      <c r="AI22" s="13"/>
      <c r="AJ22" s="13"/>
      <c r="AK22" s="14"/>
      <c r="AL22" s="6"/>
    </row>
    <row r="23" spans="1:48" ht="24" customHeight="1" x14ac:dyDescent="0.25">
      <c r="A23" s="250" t="s">
        <v>8</v>
      </c>
      <c r="B23" s="251"/>
      <c r="C23" s="251"/>
      <c r="D23" s="252"/>
      <c r="E23" s="256" t="s">
        <v>9</v>
      </c>
      <c r="F23" s="251"/>
      <c r="G23" s="251"/>
      <c r="H23" s="252"/>
      <c r="I23" s="256" t="s">
        <v>52</v>
      </c>
      <c r="J23" s="251"/>
      <c r="K23" s="251"/>
      <c r="L23" s="252"/>
      <c r="M23" s="256" t="s">
        <v>53</v>
      </c>
      <c r="N23" s="251"/>
      <c r="O23" s="251"/>
      <c r="P23" s="251"/>
      <c r="Q23" s="250" t="s">
        <v>12</v>
      </c>
      <c r="R23" s="251"/>
      <c r="S23" s="251"/>
      <c r="T23" s="251"/>
      <c r="U23" s="251"/>
      <c r="V23" s="258"/>
      <c r="W23" s="277" t="s">
        <v>13</v>
      </c>
      <c r="X23" s="278"/>
      <c r="Y23" s="278"/>
      <c r="Z23" s="278"/>
      <c r="AA23" s="312" t="s">
        <v>14</v>
      </c>
      <c r="AB23" s="278"/>
      <c r="AC23" s="278"/>
      <c r="AD23" s="278"/>
      <c r="AE23" s="313"/>
      <c r="AF23" s="277" t="s">
        <v>15</v>
      </c>
      <c r="AG23" s="278"/>
      <c r="AH23" s="278"/>
      <c r="AI23" s="278"/>
      <c r="AJ23" s="278"/>
      <c r="AK23" s="313"/>
      <c r="AM23" s="15"/>
      <c r="AN23" s="15"/>
      <c r="AU23" s="15"/>
      <c r="AV23" s="15"/>
    </row>
    <row r="24" spans="1:48" ht="10.15" customHeight="1" x14ac:dyDescent="0.25">
      <c r="A24" s="253"/>
      <c r="B24" s="254"/>
      <c r="C24" s="254"/>
      <c r="D24" s="255"/>
      <c r="E24" s="257"/>
      <c r="F24" s="254"/>
      <c r="G24" s="254"/>
      <c r="H24" s="255"/>
      <c r="I24" s="257"/>
      <c r="J24" s="254"/>
      <c r="K24" s="254"/>
      <c r="L24" s="255"/>
      <c r="M24" s="257"/>
      <c r="N24" s="254"/>
      <c r="O24" s="254"/>
      <c r="P24" s="254"/>
      <c r="Q24" s="253"/>
      <c r="R24" s="254"/>
      <c r="S24" s="254"/>
      <c r="T24" s="254"/>
      <c r="U24" s="254"/>
      <c r="V24" s="259"/>
      <c r="W24" s="279"/>
      <c r="X24" s="280"/>
      <c r="Y24" s="280"/>
      <c r="Z24" s="280"/>
      <c r="AA24" s="314"/>
      <c r="AB24" s="280"/>
      <c r="AC24" s="280"/>
      <c r="AD24" s="280"/>
      <c r="AE24" s="315"/>
      <c r="AF24" s="316" t="s">
        <v>16</v>
      </c>
      <c r="AG24" s="317"/>
      <c r="AH24" s="317"/>
      <c r="AI24" s="318" t="s">
        <v>17</v>
      </c>
      <c r="AJ24" s="317"/>
      <c r="AK24" s="319"/>
      <c r="AM24" s="15"/>
      <c r="AN24" s="15"/>
      <c r="AU24" s="15"/>
      <c r="AV24" s="15"/>
    </row>
    <row r="25" spans="1:48" ht="10.15" customHeight="1" x14ac:dyDescent="0.25">
      <c r="A25" s="16"/>
      <c r="B25" s="273"/>
      <c r="C25" s="273"/>
      <c r="D25" s="275" t="s">
        <v>18</v>
      </c>
      <c r="E25" s="17"/>
      <c r="F25" s="273"/>
      <c r="G25" s="273"/>
      <c r="H25" s="275" t="s">
        <v>18</v>
      </c>
      <c r="I25" s="17"/>
      <c r="J25" s="273"/>
      <c r="K25" s="273"/>
      <c r="L25" s="275" t="s">
        <v>18</v>
      </c>
      <c r="M25" s="17"/>
      <c r="N25" s="273"/>
      <c r="O25" s="273"/>
      <c r="P25" s="302" t="s">
        <v>18</v>
      </c>
      <c r="Q25" s="18"/>
      <c r="R25" s="273"/>
      <c r="S25" s="273"/>
      <c r="T25" s="304" t="s">
        <v>19</v>
      </c>
      <c r="U25" s="304"/>
      <c r="V25" s="305"/>
      <c r="W25" s="19"/>
      <c r="X25" s="273"/>
      <c r="Y25" s="273"/>
      <c r="Z25" s="275" t="s">
        <v>18</v>
      </c>
      <c r="AA25" s="20"/>
      <c r="AB25" s="334"/>
      <c r="AC25" s="334"/>
      <c r="AD25" s="336" t="s">
        <v>18</v>
      </c>
      <c r="AE25" s="302"/>
      <c r="AF25" s="289" t="s">
        <v>20</v>
      </c>
      <c r="AG25" s="290"/>
      <c r="AH25" s="291"/>
      <c r="AI25" s="292" t="s">
        <v>21</v>
      </c>
      <c r="AJ25" s="290"/>
      <c r="AK25" s="293"/>
    </row>
    <row r="26" spans="1:48" ht="9" customHeight="1" x14ac:dyDescent="0.25">
      <c r="A26" s="19"/>
      <c r="B26" s="274"/>
      <c r="C26" s="274"/>
      <c r="D26" s="276"/>
      <c r="E26" s="21"/>
      <c r="F26" s="274"/>
      <c r="G26" s="274"/>
      <c r="H26" s="276"/>
      <c r="I26" s="21"/>
      <c r="J26" s="274"/>
      <c r="K26" s="274"/>
      <c r="L26" s="276"/>
      <c r="M26" s="21"/>
      <c r="N26" s="274"/>
      <c r="O26" s="274"/>
      <c r="P26" s="303"/>
      <c r="Q26" s="22"/>
      <c r="R26" s="274"/>
      <c r="S26" s="274"/>
      <c r="T26" s="306"/>
      <c r="U26" s="306"/>
      <c r="V26" s="307"/>
      <c r="W26" s="19"/>
      <c r="X26" s="274"/>
      <c r="Y26" s="274"/>
      <c r="Z26" s="276"/>
      <c r="AA26" s="20"/>
      <c r="AB26" s="335"/>
      <c r="AC26" s="335"/>
      <c r="AD26" s="337"/>
      <c r="AE26" s="303"/>
      <c r="AF26" s="294"/>
      <c r="AG26" s="295"/>
      <c r="AH26" s="23" t="s">
        <v>22</v>
      </c>
      <c r="AI26" s="298"/>
      <c r="AJ26" s="299"/>
      <c r="AK26" s="24" t="s">
        <v>22</v>
      </c>
    </row>
    <row r="27" spans="1:48" s="34" customFormat="1" ht="18" customHeight="1" x14ac:dyDescent="0.25">
      <c r="A27" s="25"/>
      <c r="B27" s="26" t="s">
        <v>22</v>
      </c>
      <c r="C27" s="27"/>
      <c r="D27" s="26" t="s">
        <v>23</v>
      </c>
      <c r="E27" s="28"/>
      <c r="F27" s="26" t="s">
        <v>24</v>
      </c>
      <c r="G27" s="27"/>
      <c r="H27" s="26" t="s">
        <v>23</v>
      </c>
      <c r="I27" s="28"/>
      <c r="J27" s="26" t="s">
        <v>24</v>
      </c>
      <c r="K27" s="27"/>
      <c r="L27" s="26" t="s">
        <v>23</v>
      </c>
      <c r="M27" s="28"/>
      <c r="N27" s="29" t="s">
        <v>24</v>
      </c>
      <c r="O27" s="30"/>
      <c r="P27" s="26" t="s">
        <v>23</v>
      </c>
      <c r="Q27" s="25"/>
      <c r="R27" s="29" t="s">
        <v>24</v>
      </c>
      <c r="S27" s="308"/>
      <c r="T27" s="308"/>
      <c r="U27" s="309" t="s">
        <v>23</v>
      </c>
      <c r="V27" s="310"/>
      <c r="W27" s="25"/>
      <c r="X27" s="26" t="s">
        <v>24</v>
      </c>
      <c r="Y27" s="27"/>
      <c r="Z27" s="26" t="s">
        <v>23</v>
      </c>
      <c r="AA27" s="311"/>
      <c r="AB27" s="308"/>
      <c r="AC27" s="26" t="s">
        <v>22</v>
      </c>
      <c r="AD27" s="27"/>
      <c r="AE27" s="31" t="s">
        <v>23</v>
      </c>
      <c r="AF27" s="296"/>
      <c r="AG27" s="297"/>
      <c r="AH27" s="32"/>
      <c r="AI27" s="300"/>
      <c r="AJ27" s="301"/>
      <c r="AK27" s="33"/>
    </row>
    <row r="28" spans="1:48" ht="4.1500000000000004" customHeight="1" x14ac:dyDescent="0.25">
      <c r="A28" s="35"/>
      <c r="B28" s="35"/>
      <c r="C28" s="35"/>
      <c r="D28" s="36"/>
      <c r="E28" s="36"/>
      <c r="F28" s="35"/>
      <c r="G28" s="36"/>
      <c r="H28" s="36"/>
      <c r="I28" s="35"/>
      <c r="J28" s="37"/>
      <c r="K28" s="35"/>
      <c r="L28" s="36"/>
      <c r="M28" s="36"/>
      <c r="N28" s="35"/>
      <c r="O28" s="37"/>
      <c r="P28" s="35"/>
      <c r="Q28" s="38"/>
      <c r="R28" s="38"/>
      <c r="S28" s="35"/>
      <c r="T28" s="37"/>
      <c r="U28" s="37"/>
      <c r="V28" s="35"/>
      <c r="W28" s="39"/>
      <c r="X28" s="39"/>
      <c r="Y28" s="39"/>
      <c r="Z28" s="39"/>
      <c r="AA28" s="39"/>
      <c r="AB28" s="39"/>
      <c r="AC28" s="39"/>
      <c r="AD28" s="39"/>
      <c r="AE28" s="39"/>
      <c r="AF28" s="40"/>
      <c r="AG28" s="40"/>
      <c r="AH28" s="40"/>
      <c r="AI28" s="40"/>
      <c r="AJ28" s="40"/>
      <c r="AK28" s="40"/>
      <c r="AL28" s="6"/>
      <c r="AM28" s="2"/>
      <c r="AN28" s="2"/>
      <c r="AS28" s="6"/>
      <c r="AT28" s="6"/>
    </row>
    <row r="29" spans="1:48" ht="23.45" customHeight="1" x14ac:dyDescent="0.25">
      <c r="A29" s="320" t="s">
        <v>25</v>
      </c>
      <c r="B29" s="321"/>
      <c r="C29" s="321"/>
      <c r="D29" s="321"/>
      <c r="E29" s="321"/>
      <c r="F29" s="321"/>
      <c r="G29" s="321"/>
      <c r="H29" s="326" t="s">
        <v>58</v>
      </c>
      <c r="I29" s="327"/>
      <c r="J29" s="327"/>
      <c r="K29" s="327"/>
      <c r="L29" s="327"/>
      <c r="M29" s="327"/>
      <c r="N29" s="327"/>
      <c r="O29" s="327"/>
      <c r="P29" s="41"/>
      <c r="Q29" s="42" t="s">
        <v>18</v>
      </c>
      <c r="R29" s="41"/>
      <c r="S29" s="43" t="s">
        <v>22</v>
      </c>
      <c r="T29" s="328"/>
      <c r="U29" s="328"/>
      <c r="V29" s="44" t="s">
        <v>23</v>
      </c>
      <c r="W29" s="329" t="s">
        <v>27</v>
      </c>
      <c r="X29" s="330"/>
      <c r="Y29" s="330"/>
      <c r="Z29" s="331" t="s">
        <v>28</v>
      </c>
      <c r="AA29" s="332"/>
      <c r="AB29" s="332"/>
      <c r="AC29" s="332"/>
      <c r="AD29" s="332"/>
      <c r="AE29" s="333"/>
      <c r="AF29" s="338" t="s">
        <v>29</v>
      </c>
      <c r="AG29" s="339"/>
      <c r="AH29" s="339"/>
      <c r="AI29" s="339"/>
      <c r="AJ29" s="339"/>
      <c r="AK29" s="340"/>
    </row>
    <row r="30" spans="1:48" ht="13.15" customHeight="1" x14ac:dyDescent="0.25">
      <c r="A30" s="322"/>
      <c r="B30" s="323"/>
      <c r="C30" s="323"/>
      <c r="D30" s="323"/>
      <c r="E30" s="323"/>
      <c r="F30" s="323"/>
      <c r="G30" s="323"/>
      <c r="H30" s="341" t="s">
        <v>30</v>
      </c>
      <c r="I30" s="45" t="s">
        <v>31</v>
      </c>
      <c r="J30" s="45"/>
      <c r="K30" s="45"/>
      <c r="L30" s="46">
        <v>6</v>
      </c>
      <c r="M30" s="45" t="s">
        <v>32</v>
      </c>
      <c r="N30" s="46">
        <v>17</v>
      </c>
      <c r="O30" s="45" t="s">
        <v>33</v>
      </c>
      <c r="P30" s="47"/>
      <c r="Q30" s="46">
        <v>11</v>
      </c>
      <c r="R30" s="45" t="s">
        <v>32</v>
      </c>
      <c r="S30" s="46">
        <v>30</v>
      </c>
      <c r="T30" s="45"/>
      <c r="U30" s="45"/>
      <c r="V30" s="48" t="s">
        <v>34</v>
      </c>
      <c r="W30" s="344">
        <v>8</v>
      </c>
      <c r="X30" s="345"/>
      <c r="Y30" s="49" t="s">
        <v>18</v>
      </c>
      <c r="Z30" s="86"/>
      <c r="AA30" s="49" t="s">
        <v>18</v>
      </c>
      <c r="AB30" s="51"/>
      <c r="AC30" s="52" t="s">
        <v>22</v>
      </c>
      <c r="AD30" s="51"/>
      <c r="AE30" s="53" t="s">
        <v>23</v>
      </c>
      <c r="AF30" s="54">
        <v>8</v>
      </c>
      <c r="AG30" s="49" t="s">
        <v>18</v>
      </c>
      <c r="AH30" s="55"/>
      <c r="AI30" s="49" t="s">
        <v>22</v>
      </c>
      <c r="AJ30" s="55"/>
      <c r="AK30" s="56" t="s">
        <v>23</v>
      </c>
      <c r="AL30" s="57"/>
      <c r="AM30" s="57"/>
      <c r="AN30" s="57"/>
      <c r="AO30" s="58"/>
      <c r="AQ30" s="6"/>
      <c r="AR30" s="6"/>
    </row>
    <row r="31" spans="1:48" ht="13.15" customHeight="1" x14ac:dyDescent="0.25">
      <c r="A31" s="324"/>
      <c r="B31" s="325"/>
      <c r="C31" s="325"/>
      <c r="D31" s="325"/>
      <c r="E31" s="325"/>
      <c r="F31" s="325"/>
      <c r="G31" s="325"/>
      <c r="H31" s="342"/>
      <c r="I31" s="59" t="s">
        <v>31</v>
      </c>
      <c r="J31" s="57"/>
      <c r="K31" s="57"/>
      <c r="L31" s="60"/>
      <c r="M31" s="57" t="s">
        <v>32</v>
      </c>
      <c r="N31" s="60"/>
      <c r="O31" s="57" t="s">
        <v>33</v>
      </c>
      <c r="P31" s="61"/>
      <c r="Q31" s="60"/>
      <c r="R31" s="57" t="s">
        <v>32</v>
      </c>
      <c r="S31" s="60"/>
      <c r="T31" s="57"/>
      <c r="U31" s="57"/>
      <c r="V31" s="62" t="s">
        <v>34</v>
      </c>
      <c r="W31" s="346"/>
      <c r="X31" s="347"/>
      <c r="Y31" s="348"/>
      <c r="Z31" s="346"/>
      <c r="AA31" s="347"/>
      <c r="AB31" s="347"/>
      <c r="AC31" s="347"/>
      <c r="AD31" s="347"/>
      <c r="AE31" s="348"/>
      <c r="AF31" s="346"/>
      <c r="AG31" s="347"/>
      <c r="AH31" s="347"/>
      <c r="AI31" s="347"/>
      <c r="AJ31" s="347"/>
      <c r="AK31" s="349"/>
    </row>
    <row r="32" spans="1:48" ht="13.15" customHeight="1" x14ac:dyDescent="0.25">
      <c r="A32" s="483" t="s">
        <v>66</v>
      </c>
      <c r="B32" s="484"/>
      <c r="C32" s="281">
        <v>4</v>
      </c>
      <c r="D32" s="281"/>
      <c r="E32" s="281"/>
      <c r="F32" s="283" t="s">
        <v>35</v>
      </c>
      <c r="G32" s="283"/>
      <c r="H32" s="342"/>
      <c r="I32" s="57" t="s">
        <v>31</v>
      </c>
      <c r="J32" s="57"/>
      <c r="K32" s="57"/>
      <c r="L32" s="60"/>
      <c r="M32" s="57" t="s">
        <v>32</v>
      </c>
      <c r="N32" s="60"/>
      <c r="O32" s="57" t="s">
        <v>33</v>
      </c>
      <c r="P32" s="61"/>
      <c r="Q32" s="60"/>
      <c r="R32" s="57" t="s">
        <v>32</v>
      </c>
      <c r="S32" s="60"/>
      <c r="T32" s="57"/>
      <c r="U32" s="57"/>
      <c r="V32" s="62" t="s">
        <v>34</v>
      </c>
      <c r="W32" s="346"/>
      <c r="X32" s="347"/>
      <c r="Y32" s="348"/>
      <c r="Z32" s="346"/>
      <c r="AA32" s="347"/>
      <c r="AB32" s="347"/>
      <c r="AC32" s="347"/>
      <c r="AD32" s="347"/>
      <c r="AE32" s="348"/>
      <c r="AF32" s="346"/>
      <c r="AG32" s="347"/>
      <c r="AH32" s="347"/>
      <c r="AI32" s="347"/>
      <c r="AJ32" s="347"/>
      <c r="AK32" s="349"/>
      <c r="AL32" s="57"/>
      <c r="AM32" s="2"/>
      <c r="AO32" s="6"/>
    </row>
    <row r="33" spans="1:46" ht="13.15" customHeight="1" x14ac:dyDescent="0.25">
      <c r="A33" s="485"/>
      <c r="B33" s="486"/>
      <c r="C33" s="282"/>
      <c r="D33" s="282"/>
      <c r="E33" s="282"/>
      <c r="F33" s="284"/>
      <c r="G33" s="284"/>
      <c r="H33" s="343"/>
      <c r="I33" s="63" t="s">
        <v>31</v>
      </c>
      <c r="J33" s="63"/>
      <c r="K33" s="63"/>
      <c r="L33" s="64"/>
      <c r="M33" s="63" t="s">
        <v>32</v>
      </c>
      <c r="N33" s="64"/>
      <c r="O33" s="63" t="s">
        <v>33</v>
      </c>
      <c r="P33" s="65"/>
      <c r="Q33" s="64"/>
      <c r="R33" s="63" t="s">
        <v>32</v>
      </c>
      <c r="S33" s="64"/>
      <c r="T33" s="63"/>
      <c r="U33" s="63"/>
      <c r="V33" s="66" t="s">
        <v>34</v>
      </c>
      <c r="W33" s="356"/>
      <c r="X33" s="350"/>
      <c r="Y33" s="357"/>
      <c r="Z33" s="356"/>
      <c r="AA33" s="350"/>
      <c r="AB33" s="350"/>
      <c r="AC33" s="350"/>
      <c r="AD33" s="350"/>
      <c r="AE33" s="357"/>
      <c r="AF33" s="358"/>
      <c r="AG33" s="359"/>
      <c r="AH33" s="350"/>
      <c r="AI33" s="350"/>
      <c r="AJ33" s="350"/>
      <c r="AK33" s="351"/>
    </row>
    <row r="34" spans="1:46" ht="4.1500000000000004" customHeight="1" x14ac:dyDescent="0.25">
      <c r="A34" s="100"/>
      <c r="B34" s="100"/>
      <c r="C34" s="100"/>
      <c r="D34" s="97"/>
      <c r="E34" s="97"/>
      <c r="F34" s="100"/>
      <c r="G34" s="97"/>
      <c r="H34" s="97"/>
      <c r="I34" s="100"/>
      <c r="J34" s="101"/>
      <c r="K34" s="100"/>
      <c r="L34" s="97"/>
      <c r="M34" s="97"/>
      <c r="N34" s="100"/>
      <c r="O34" s="101"/>
      <c r="P34" s="100"/>
      <c r="Q34" s="58"/>
      <c r="R34" s="58"/>
      <c r="S34" s="100"/>
      <c r="T34" s="101"/>
      <c r="U34" s="101"/>
      <c r="V34" s="100"/>
      <c r="W34" s="58"/>
      <c r="X34" s="58"/>
      <c r="Y34" s="100"/>
      <c r="Z34" s="101"/>
      <c r="AA34" s="102"/>
      <c r="AB34" s="97"/>
      <c r="AC34" s="97"/>
      <c r="AD34" s="97"/>
      <c r="AE34" s="103"/>
      <c r="AF34" s="97"/>
      <c r="AG34" s="103"/>
      <c r="AH34" s="97"/>
      <c r="AI34" s="97"/>
      <c r="AJ34" s="97"/>
      <c r="AK34" s="97"/>
      <c r="AL34" s="6"/>
      <c r="AM34" s="2"/>
      <c r="AN34" s="2"/>
    </row>
    <row r="35" spans="1:46" ht="22.15" customHeight="1" x14ac:dyDescent="0.25">
      <c r="A35" s="100"/>
      <c r="B35" s="100"/>
      <c r="C35" s="100"/>
      <c r="D35" s="97"/>
      <c r="E35" s="97"/>
      <c r="F35" s="100"/>
      <c r="G35" s="97"/>
      <c r="H35" s="97"/>
      <c r="I35" s="100"/>
      <c r="J35" s="101"/>
      <c r="K35" s="100"/>
      <c r="L35" s="97"/>
      <c r="M35" s="97"/>
      <c r="N35" s="100"/>
      <c r="O35" s="101"/>
      <c r="P35" s="100"/>
      <c r="Q35" s="58"/>
      <c r="R35" s="58"/>
      <c r="S35" s="100"/>
      <c r="T35" s="101"/>
      <c r="U35" s="101"/>
      <c r="V35" s="100"/>
      <c r="W35" s="104"/>
      <c r="X35" s="104"/>
      <c r="Y35" s="104"/>
      <c r="Z35" s="104"/>
      <c r="AA35" s="104"/>
      <c r="AB35" s="104"/>
      <c r="AC35" s="104"/>
      <c r="AD35" s="104"/>
      <c r="AE35" s="104"/>
      <c r="AF35" s="105"/>
      <c r="AG35" s="105"/>
      <c r="AH35" s="105"/>
      <c r="AI35" s="105"/>
      <c r="AJ35" s="105"/>
      <c r="AK35" s="105"/>
      <c r="AL35" s="6"/>
      <c r="AM35" s="2"/>
      <c r="AN35" s="2"/>
      <c r="AS35" s="6"/>
      <c r="AT35" s="6"/>
    </row>
  </sheetData>
  <mergeCells count="157">
    <mergeCell ref="AD31:AE31"/>
    <mergeCell ref="W33:Y33"/>
    <mergeCell ref="Z33:AA33"/>
    <mergeCell ref="AB33:AC33"/>
    <mergeCell ref="AD33:AE33"/>
    <mergeCell ref="AD32:AE32"/>
    <mergeCell ref="A32:B33"/>
    <mergeCell ref="C32:E33"/>
    <mergeCell ref="F32:G33"/>
    <mergeCell ref="W32:Y32"/>
    <mergeCell ref="Z32:AA32"/>
    <mergeCell ref="AB32:AC32"/>
    <mergeCell ref="H30:H33"/>
    <mergeCell ref="W30:X30"/>
    <mergeCell ref="W31:Y31"/>
    <mergeCell ref="Z31:AA31"/>
    <mergeCell ref="AB31:AC31"/>
    <mergeCell ref="AF25:AH25"/>
    <mergeCell ref="A23:D24"/>
    <mergeCell ref="AI25:AK25"/>
    <mergeCell ref="AF26:AG27"/>
    <mergeCell ref="AI26:AJ27"/>
    <mergeCell ref="S27:T27"/>
    <mergeCell ref="U27:V27"/>
    <mergeCell ref="AA27:AB27"/>
    <mergeCell ref="P25:P26"/>
    <mergeCell ref="R25:S26"/>
    <mergeCell ref="T25:V26"/>
    <mergeCell ref="X25:Y26"/>
    <mergeCell ref="AB25:AC26"/>
    <mergeCell ref="AD25:AE26"/>
    <mergeCell ref="F25:G26"/>
    <mergeCell ref="H25:H26"/>
    <mergeCell ref="J25:K26"/>
    <mergeCell ref="L25:L26"/>
    <mergeCell ref="N25:O26"/>
    <mergeCell ref="E23:H24"/>
    <mergeCell ref="I23:L24"/>
    <mergeCell ref="M23:P24"/>
    <mergeCell ref="Q23:V24"/>
    <mergeCell ref="AF33:AG33"/>
    <mergeCell ref="AH33:AI33"/>
    <mergeCell ref="AJ33:AK33"/>
    <mergeCell ref="AD16:AE16"/>
    <mergeCell ref="AF16:AG16"/>
    <mergeCell ref="AH16:AI16"/>
    <mergeCell ref="AJ16:AK16"/>
    <mergeCell ref="T29:U29"/>
    <mergeCell ref="W29:Y29"/>
    <mergeCell ref="Z29:AE29"/>
    <mergeCell ref="AF29:AK29"/>
    <mergeCell ref="AF31:AG31"/>
    <mergeCell ref="AH31:AI31"/>
    <mergeCell ref="AJ31:AK31"/>
    <mergeCell ref="Q20:X20"/>
    <mergeCell ref="Y20:AK20"/>
    <mergeCell ref="Q21:X21"/>
    <mergeCell ref="Y21:AK21"/>
    <mergeCell ref="AF23:AK23"/>
    <mergeCell ref="AF24:AH24"/>
    <mergeCell ref="AI24:AK24"/>
    <mergeCell ref="W23:Z24"/>
    <mergeCell ref="AA23:AE24"/>
    <mergeCell ref="Z25:Z26"/>
    <mergeCell ref="A16:B17"/>
    <mergeCell ref="C16:E17"/>
    <mergeCell ref="F16:G17"/>
    <mergeCell ref="W16:Y16"/>
    <mergeCell ref="Z16:AA16"/>
    <mergeCell ref="AB16:AC16"/>
    <mergeCell ref="AF32:AG32"/>
    <mergeCell ref="AH32:AI32"/>
    <mergeCell ref="AJ32:AK32"/>
    <mergeCell ref="A29:G31"/>
    <mergeCell ref="H29:O29"/>
    <mergeCell ref="A20:P20"/>
    <mergeCell ref="A21:B22"/>
    <mergeCell ref="C21:D22"/>
    <mergeCell ref="E21:E22"/>
    <mergeCell ref="F21:F22"/>
    <mergeCell ref="G21:H22"/>
    <mergeCell ref="I21:J22"/>
    <mergeCell ref="O21:P22"/>
    <mergeCell ref="K21:L22"/>
    <mergeCell ref="M21:M22"/>
    <mergeCell ref="N21:N22"/>
    <mergeCell ref="B25:C26"/>
    <mergeCell ref="D25:D26"/>
    <mergeCell ref="AF13:AK13"/>
    <mergeCell ref="H14:H17"/>
    <mergeCell ref="W14:X14"/>
    <mergeCell ref="W15:Y15"/>
    <mergeCell ref="Z15:AA15"/>
    <mergeCell ref="AB15:AC15"/>
    <mergeCell ref="AD15:AE15"/>
    <mergeCell ref="AF15:AG15"/>
    <mergeCell ref="AH15:AI15"/>
    <mergeCell ref="AJ15:AK15"/>
    <mergeCell ref="AJ17:AK17"/>
    <mergeCell ref="W17:Y17"/>
    <mergeCell ref="Z17:AA17"/>
    <mergeCell ref="AB17:AC17"/>
    <mergeCell ref="AD17:AE17"/>
    <mergeCell ref="AF17:AG17"/>
    <mergeCell ref="AH17:AI17"/>
    <mergeCell ref="X9:Y10"/>
    <mergeCell ref="Z9:Z10"/>
    <mergeCell ref="S11:T11"/>
    <mergeCell ref="U11:V11"/>
    <mergeCell ref="AA11:AB11"/>
    <mergeCell ref="A13:G15"/>
    <mergeCell ref="H13:O13"/>
    <mergeCell ref="T13:U13"/>
    <mergeCell ref="W13:Y13"/>
    <mergeCell ref="Z13:AE13"/>
    <mergeCell ref="AB9:AC10"/>
    <mergeCell ref="AD9:AE10"/>
    <mergeCell ref="AA7:AE8"/>
    <mergeCell ref="AF7:AK7"/>
    <mergeCell ref="AF8:AH8"/>
    <mergeCell ref="AI8:AK8"/>
    <mergeCell ref="B9:C10"/>
    <mergeCell ref="D9:D10"/>
    <mergeCell ref="F9:G10"/>
    <mergeCell ref="H9:H10"/>
    <mergeCell ref="J9:K10"/>
    <mergeCell ref="L9:L10"/>
    <mergeCell ref="A7:D8"/>
    <mergeCell ref="E7:H8"/>
    <mergeCell ref="I7:L8"/>
    <mergeCell ref="M7:P8"/>
    <mergeCell ref="Q7:V8"/>
    <mergeCell ref="W7:Z8"/>
    <mergeCell ref="AF9:AH9"/>
    <mergeCell ref="AI9:AK9"/>
    <mergeCell ref="AF10:AG11"/>
    <mergeCell ref="AI10:AJ11"/>
    <mergeCell ref="N9:O10"/>
    <mergeCell ref="P9:P10"/>
    <mergeCell ref="R9:S10"/>
    <mergeCell ref="T9:V10"/>
    <mergeCell ref="K5:L6"/>
    <mergeCell ref="M5:M6"/>
    <mergeCell ref="N5:N6"/>
    <mergeCell ref="O5:P6"/>
    <mergeCell ref="Q5:X5"/>
    <mergeCell ref="Y5:AK5"/>
    <mergeCell ref="A2:AK2"/>
    <mergeCell ref="A4:P4"/>
    <mergeCell ref="Q4:X4"/>
    <mergeCell ref="Y4:AK4"/>
    <mergeCell ref="A5:B6"/>
    <mergeCell ref="C5:D6"/>
    <mergeCell ref="E5:E6"/>
    <mergeCell ref="F5:F6"/>
    <mergeCell ref="G5:H6"/>
    <mergeCell ref="I5:J6"/>
  </mergeCells>
  <phoneticPr fontId="3"/>
  <pageMargins left="0.11811023622047245" right="0.11811023622047245" top="0.74803149606299213" bottom="0.74803149606299213" header="0.31496062992125984" footer="0.31496062992125984"/>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V22"/>
  <sheetViews>
    <sheetView showGridLines="0" showWhiteSpace="0" topLeftCell="A12" zoomScaleNormal="100" workbookViewId="0">
      <selection activeCell="AO64" sqref="AO64"/>
    </sheetView>
  </sheetViews>
  <sheetFormatPr defaultColWidth="9" defaultRowHeight="12.75" x14ac:dyDescent="0.25"/>
  <cols>
    <col min="1" max="19" width="2.86328125" style="2" customWidth="1"/>
    <col min="20" max="21" width="1.46484375" style="2" customWidth="1"/>
    <col min="22" max="26" width="2.86328125" style="2" customWidth="1"/>
    <col min="27" max="28" width="2.265625" style="2" customWidth="1"/>
    <col min="29" max="37" width="2.86328125" style="2" customWidth="1"/>
    <col min="38" max="38" width="2.1328125" style="2" customWidth="1"/>
    <col min="39" max="40" width="9" style="6"/>
    <col min="41" max="16384" width="9" style="2"/>
  </cols>
  <sheetData>
    <row r="1" spans="1:48" ht="5.45" customHeight="1" x14ac:dyDescent="0.2">
      <c r="A1" s="1"/>
      <c r="B1" s="1"/>
      <c r="C1" s="1"/>
      <c r="D1" s="1"/>
      <c r="E1" s="1"/>
      <c r="F1" s="1"/>
      <c r="G1" s="1"/>
      <c r="H1" s="1"/>
      <c r="J1" s="3"/>
      <c r="Y1" s="4"/>
      <c r="Z1" s="4"/>
      <c r="AA1" s="4"/>
      <c r="AB1" s="4"/>
      <c r="AC1" s="4"/>
      <c r="AD1" s="4"/>
      <c r="AE1" s="4"/>
      <c r="AF1" s="4"/>
      <c r="AG1" s="4"/>
      <c r="AH1" s="4"/>
      <c r="AI1" s="4"/>
      <c r="AJ1" s="4"/>
      <c r="AK1" s="4"/>
      <c r="AL1" s="5"/>
    </row>
    <row r="2" spans="1:48" ht="25.5" customHeight="1" x14ac:dyDescent="0.25">
      <c r="A2" s="230" t="s">
        <v>0</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1:48" ht="6" customHeight="1" x14ac:dyDescent="0.2">
      <c r="A3" s="7"/>
      <c r="B3" s="7"/>
      <c r="C3" s="7"/>
      <c r="D3" s="7"/>
      <c r="E3" s="7"/>
      <c r="F3" s="7"/>
      <c r="G3" s="7"/>
      <c r="H3" s="7"/>
      <c r="I3" s="7"/>
      <c r="J3" s="7"/>
      <c r="K3" s="7"/>
      <c r="L3" s="7"/>
      <c r="M3" s="8"/>
      <c r="N3" s="8"/>
      <c r="O3" s="8"/>
      <c r="P3" s="8"/>
      <c r="Q3" s="8"/>
      <c r="R3" s="8"/>
      <c r="S3" s="8"/>
      <c r="T3" s="8"/>
      <c r="U3" s="8"/>
      <c r="V3" s="8"/>
      <c r="W3" s="8"/>
      <c r="X3" s="8"/>
      <c r="Y3" s="9"/>
      <c r="Z3" s="9"/>
      <c r="AA3" s="9"/>
      <c r="AB3" s="9"/>
      <c r="AC3" s="9"/>
      <c r="AD3" s="9"/>
      <c r="AE3" s="9"/>
      <c r="AF3" s="9"/>
      <c r="AG3" s="9"/>
      <c r="AH3" s="9"/>
      <c r="AI3" s="9"/>
      <c r="AJ3" s="9"/>
      <c r="AK3" s="9"/>
    </row>
    <row r="4" spans="1:48" ht="15.6" customHeight="1" x14ac:dyDescent="0.25">
      <c r="A4" s="231" t="s">
        <v>1</v>
      </c>
      <c r="B4" s="232"/>
      <c r="C4" s="232"/>
      <c r="D4" s="232"/>
      <c r="E4" s="232"/>
      <c r="F4" s="232"/>
      <c r="G4" s="232"/>
      <c r="H4" s="232"/>
      <c r="I4" s="232"/>
      <c r="J4" s="232"/>
      <c r="K4" s="232"/>
      <c r="L4" s="232"/>
      <c r="M4" s="232"/>
      <c r="N4" s="232"/>
      <c r="O4" s="232"/>
      <c r="P4" s="232"/>
      <c r="Q4" s="233" t="s">
        <v>2</v>
      </c>
      <c r="R4" s="234"/>
      <c r="S4" s="234"/>
      <c r="T4" s="234"/>
      <c r="U4" s="234"/>
      <c r="V4" s="234"/>
      <c r="W4" s="234"/>
      <c r="X4" s="235"/>
      <c r="Y4" s="236" t="s">
        <v>3</v>
      </c>
      <c r="Z4" s="236"/>
      <c r="AA4" s="236"/>
      <c r="AB4" s="236"/>
      <c r="AC4" s="236"/>
      <c r="AD4" s="236"/>
      <c r="AE4" s="236"/>
      <c r="AF4" s="236"/>
      <c r="AG4" s="236"/>
      <c r="AH4" s="236"/>
      <c r="AI4" s="236"/>
      <c r="AJ4" s="236"/>
      <c r="AK4" s="237"/>
    </row>
    <row r="5" spans="1:48" s="1" customFormat="1" ht="36" customHeight="1" x14ac:dyDescent="0.25">
      <c r="A5" s="238" t="s">
        <v>4</v>
      </c>
      <c r="B5" s="239"/>
      <c r="C5" s="242"/>
      <c r="D5" s="242"/>
      <c r="E5" s="244" t="s">
        <v>5</v>
      </c>
      <c r="F5" s="246">
        <v>9</v>
      </c>
      <c r="G5" s="244" t="s">
        <v>6</v>
      </c>
      <c r="H5" s="244"/>
      <c r="I5" s="248" t="str">
        <f>A5</f>
        <v>令和</v>
      </c>
      <c r="J5" s="248"/>
      <c r="K5" s="264" t="str">
        <f>IF(C5="","",IF(C5="元",2,C5+1))</f>
        <v/>
      </c>
      <c r="L5" s="264"/>
      <c r="M5" s="244" t="s">
        <v>5</v>
      </c>
      <c r="N5" s="246">
        <v>8</v>
      </c>
      <c r="O5" s="266" t="s">
        <v>7</v>
      </c>
      <c r="P5" s="267"/>
      <c r="Q5" s="270"/>
      <c r="R5" s="271"/>
      <c r="S5" s="271"/>
      <c r="T5" s="271"/>
      <c r="U5" s="271"/>
      <c r="V5" s="271"/>
      <c r="W5" s="271"/>
      <c r="X5" s="272"/>
      <c r="Y5" s="286"/>
      <c r="Z5" s="287"/>
      <c r="AA5" s="287"/>
      <c r="AB5" s="287"/>
      <c r="AC5" s="287"/>
      <c r="AD5" s="287"/>
      <c r="AE5" s="287"/>
      <c r="AF5" s="287"/>
      <c r="AG5" s="287"/>
      <c r="AH5" s="287"/>
      <c r="AI5" s="287"/>
      <c r="AJ5" s="287"/>
      <c r="AK5" s="288"/>
      <c r="AL5" s="6"/>
    </row>
    <row r="6" spans="1:48" s="1" customFormat="1" ht="6" customHeight="1" x14ac:dyDescent="0.25">
      <c r="A6" s="240"/>
      <c r="B6" s="241"/>
      <c r="C6" s="243"/>
      <c r="D6" s="243"/>
      <c r="E6" s="245"/>
      <c r="F6" s="247"/>
      <c r="G6" s="245"/>
      <c r="H6" s="245"/>
      <c r="I6" s="249"/>
      <c r="J6" s="249"/>
      <c r="K6" s="265"/>
      <c r="L6" s="265"/>
      <c r="M6" s="245"/>
      <c r="N6" s="247"/>
      <c r="O6" s="268"/>
      <c r="P6" s="269"/>
      <c r="Q6" s="10"/>
      <c r="R6" s="11"/>
      <c r="S6" s="11"/>
      <c r="T6" s="11"/>
      <c r="U6" s="11"/>
      <c r="V6" s="11"/>
      <c r="W6" s="11"/>
      <c r="X6" s="12"/>
      <c r="Y6" s="13"/>
      <c r="Z6" s="13"/>
      <c r="AA6" s="13"/>
      <c r="AB6" s="13"/>
      <c r="AC6" s="13"/>
      <c r="AD6" s="13"/>
      <c r="AE6" s="13"/>
      <c r="AF6" s="13"/>
      <c r="AG6" s="13"/>
      <c r="AH6" s="13"/>
      <c r="AI6" s="13"/>
      <c r="AJ6" s="13"/>
      <c r="AK6" s="14"/>
      <c r="AL6" s="6"/>
    </row>
    <row r="7" spans="1:48" ht="24" customHeight="1" x14ac:dyDescent="0.25">
      <c r="A7" s="250" t="s">
        <v>8</v>
      </c>
      <c r="B7" s="251"/>
      <c r="C7" s="251"/>
      <c r="D7" s="252"/>
      <c r="E7" s="256" t="s">
        <v>9</v>
      </c>
      <c r="F7" s="251"/>
      <c r="G7" s="251"/>
      <c r="H7" s="252"/>
      <c r="I7" s="256" t="s">
        <v>10</v>
      </c>
      <c r="J7" s="251"/>
      <c r="K7" s="251"/>
      <c r="L7" s="252"/>
      <c r="M7" s="256" t="s">
        <v>11</v>
      </c>
      <c r="N7" s="251"/>
      <c r="O7" s="251"/>
      <c r="P7" s="251"/>
      <c r="Q7" s="250" t="s">
        <v>12</v>
      </c>
      <c r="R7" s="251"/>
      <c r="S7" s="251"/>
      <c r="T7" s="251"/>
      <c r="U7" s="251"/>
      <c r="V7" s="258"/>
      <c r="W7" s="277" t="s">
        <v>13</v>
      </c>
      <c r="X7" s="278"/>
      <c r="Y7" s="278"/>
      <c r="Z7" s="278"/>
      <c r="AA7" s="312" t="s">
        <v>14</v>
      </c>
      <c r="AB7" s="278"/>
      <c r="AC7" s="278"/>
      <c r="AD7" s="278"/>
      <c r="AE7" s="313"/>
      <c r="AF7" s="277" t="s">
        <v>15</v>
      </c>
      <c r="AG7" s="278"/>
      <c r="AH7" s="278"/>
      <c r="AI7" s="278"/>
      <c r="AJ7" s="278"/>
      <c r="AK7" s="313"/>
      <c r="AM7" s="15"/>
      <c r="AN7" s="15"/>
      <c r="AU7" s="15"/>
      <c r="AV7" s="15"/>
    </row>
    <row r="8" spans="1:48" ht="10.15" customHeight="1" x14ac:dyDescent="0.25">
      <c r="A8" s="253"/>
      <c r="B8" s="254"/>
      <c r="C8" s="254"/>
      <c r="D8" s="255"/>
      <c r="E8" s="257"/>
      <c r="F8" s="254"/>
      <c r="G8" s="254"/>
      <c r="H8" s="255"/>
      <c r="I8" s="257"/>
      <c r="J8" s="254"/>
      <c r="K8" s="254"/>
      <c r="L8" s="255"/>
      <c r="M8" s="257"/>
      <c r="N8" s="254"/>
      <c r="O8" s="254"/>
      <c r="P8" s="254"/>
      <c r="Q8" s="253"/>
      <c r="R8" s="254"/>
      <c r="S8" s="254"/>
      <c r="T8" s="254"/>
      <c r="U8" s="254"/>
      <c r="V8" s="259"/>
      <c r="W8" s="279"/>
      <c r="X8" s="280"/>
      <c r="Y8" s="280"/>
      <c r="Z8" s="280"/>
      <c r="AA8" s="314"/>
      <c r="AB8" s="280"/>
      <c r="AC8" s="280"/>
      <c r="AD8" s="280"/>
      <c r="AE8" s="315"/>
      <c r="AF8" s="316" t="s">
        <v>16</v>
      </c>
      <c r="AG8" s="317"/>
      <c r="AH8" s="317"/>
      <c r="AI8" s="318" t="s">
        <v>17</v>
      </c>
      <c r="AJ8" s="317"/>
      <c r="AK8" s="319"/>
      <c r="AM8" s="15"/>
      <c r="AN8" s="15"/>
      <c r="AU8" s="15"/>
      <c r="AV8" s="15"/>
    </row>
    <row r="9" spans="1:48" ht="10.15" customHeight="1" x14ac:dyDescent="0.25">
      <c r="A9" s="16"/>
      <c r="B9" s="273"/>
      <c r="C9" s="273"/>
      <c r="D9" s="275" t="s">
        <v>18</v>
      </c>
      <c r="E9" s="17"/>
      <c r="F9" s="273"/>
      <c r="G9" s="273"/>
      <c r="H9" s="275" t="s">
        <v>18</v>
      </c>
      <c r="I9" s="17"/>
      <c r="J9" s="273"/>
      <c r="K9" s="273"/>
      <c r="L9" s="275" t="s">
        <v>18</v>
      </c>
      <c r="M9" s="17"/>
      <c r="N9" s="273"/>
      <c r="O9" s="273"/>
      <c r="P9" s="302" t="s">
        <v>18</v>
      </c>
      <c r="Q9" s="18"/>
      <c r="R9" s="273"/>
      <c r="S9" s="273"/>
      <c r="T9" s="304" t="s">
        <v>19</v>
      </c>
      <c r="U9" s="304"/>
      <c r="V9" s="305"/>
      <c r="W9" s="19"/>
      <c r="X9" s="273"/>
      <c r="Y9" s="273"/>
      <c r="Z9" s="275" t="s">
        <v>18</v>
      </c>
      <c r="AA9" s="20"/>
      <c r="AB9" s="334"/>
      <c r="AC9" s="334"/>
      <c r="AD9" s="336" t="s">
        <v>18</v>
      </c>
      <c r="AE9" s="302"/>
      <c r="AF9" s="289" t="s">
        <v>20</v>
      </c>
      <c r="AG9" s="290"/>
      <c r="AH9" s="291"/>
      <c r="AI9" s="292" t="s">
        <v>21</v>
      </c>
      <c r="AJ9" s="290"/>
      <c r="AK9" s="293"/>
    </row>
    <row r="10" spans="1:48" ht="9" customHeight="1" x14ac:dyDescent="0.25">
      <c r="A10" s="19"/>
      <c r="B10" s="274"/>
      <c r="C10" s="274"/>
      <c r="D10" s="276"/>
      <c r="E10" s="21"/>
      <c r="F10" s="274"/>
      <c r="G10" s="274"/>
      <c r="H10" s="276"/>
      <c r="I10" s="21"/>
      <c r="J10" s="274"/>
      <c r="K10" s="274"/>
      <c r="L10" s="276"/>
      <c r="M10" s="21"/>
      <c r="N10" s="274"/>
      <c r="O10" s="274"/>
      <c r="P10" s="303"/>
      <c r="Q10" s="22"/>
      <c r="R10" s="274"/>
      <c r="S10" s="274"/>
      <c r="T10" s="306"/>
      <c r="U10" s="306"/>
      <c r="V10" s="307"/>
      <c r="W10" s="19"/>
      <c r="X10" s="274"/>
      <c r="Y10" s="274"/>
      <c r="Z10" s="276"/>
      <c r="AA10" s="20"/>
      <c r="AB10" s="335"/>
      <c r="AC10" s="335"/>
      <c r="AD10" s="337"/>
      <c r="AE10" s="303"/>
      <c r="AF10" s="294"/>
      <c r="AG10" s="295"/>
      <c r="AH10" s="23" t="s">
        <v>22</v>
      </c>
      <c r="AI10" s="298"/>
      <c r="AJ10" s="299"/>
      <c r="AK10" s="24" t="s">
        <v>22</v>
      </c>
    </row>
    <row r="11" spans="1:48" s="34" customFormat="1" ht="18" customHeight="1" x14ac:dyDescent="0.25">
      <c r="A11" s="25"/>
      <c r="B11" s="26" t="s">
        <v>22</v>
      </c>
      <c r="C11" s="27"/>
      <c r="D11" s="26" t="s">
        <v>23</v>
      </c>
      <c r="E11" s="28"/>
      <c r="F11" s="26" t="s">
        <v>24</v>
      </c>
      <c r="G11" s="27"/>
      <c r="H11" s="26" t="s">
        <v>23</v>
      </c>
      <c r="I11" s="28"/>
      <c r="J11" s="26" t="s">
        <v>24</v>
      </c>
      <c r="K11" s="27"/>
      <c r="L11" s="26" t="s">
        <v>23</v>
      </c>
      <c r="M11" s="28"/>
      <c r="N11" s="29" t="s">
        <v>24</v>
      </c>
      <c r="O11" s="30"/>
      <c r="P11" s="26" t="s">
        <v>23</v>
      </c>
      <c r="Q11" s="25"/>
      <c r="R11" s="29" t="s">
        <v>24</v>
      </c>
      <c r="S11" s="308"/>
      <c r="T11" s="308"/>
      <c r="U11" s="309" t="s">
        <v>23</v>
      </c>
      <c r="V11" s="310"/>
      <c r="W11" s="25"/>
      <c r="X11" s="26" t="s">
        <v>24</v>
      </c>
      <c r="Y11" s="27"/>
      <c r="Z11" s="26" t="s">
        <v>23</v>
      </c>
      <c r="AA11" s="311"/>
      <c r="AB11" s="308"/>
      <c r="AC11" s="26" t="s">
        <v>22</v>
      </c>
      <c r="AD11" s="27"/>
      <c r="AE11" s="31" t="s">
        <v>23</v>
      </c>
      <c r="AF11" s="296"/>
      <c r="AG11" s="297"/>
      <c r="AH11" s="32"/>
      <c r="AI11" s="300"/>
      <c r="AJ11" s="301"/>
      <c r="AK11" s="33"/>
    </row>
    <row r="12" spans="1:48" ht="4.1500000000000004" customHeight="1" x14ac:dyDescent="0.25">
      <c r="A12" s="35"/>
      <c r="B12" s="35"/>
      <c r="C12" s="35"/>
      <c r="D12" s="36"/>
      <c r="E12" s="36"/>
      <c r="F12" s="35"/>
      <c r="G12" s="36"/>
      <c r="H12" s="36"/>
      <c r="I12" s="35"/>
      <c r="J12" s="226"/>
      <c r="K12" s="35"/>
      <c r="L12" s="36"/>
      <c r="M12" s="36"/>
      <c r="N12" s="35"/>
      <c r="O12" s="226"/>
      <c r="P12" s="35"/>
      <c r="Q12" s="38"/>
      <c r="R12" s="38"/>
      <c r="S12" s="35"/>
      <c r="T12" s="226"/>
      <c r="U12" s="226"/>
      <c r="V12" s="35"/>
      <c r="W12" s="39"/>
      <c r="X12" s="39"/>
      <c r="Y12" s="39"/>
      <c r="Z12" s="39"/>
      <c r="AA12" s="39"/>
      <c r="AB12" s="39"/>
      <c r="AC12" s="39"/>
      <c r="AD12" s="39"/>
      <c r="AE12" s="39"/>
      <c r="AF12" s="40"/>
      <c r="AG12" s="40"/>
      <c r="AH12" s="40"/>
      <c r="AI12" s="40"/>
      <c r="AJ12" s="40"/>
      <c r="AK12" s="40"/>
      <c r="AL12" s="6"/>
      <c r="AM12" s="2"/>
      <c r="AN12" s="2"/>
      <c r="AS12" s="6"/>
      <c r="AT12" s="6"/>
    </row>
    <row r="13" spans="1:48" ht="23.45" customHeight="1" x14ac:dyDescent="0.25">
      <c r="A13" s="320" t="s">
        <v>25</v>
      </c>
      <c r="B13" s="321"/>
      <c r="C13" s="321"/>
      <c r="D13" s="321"/>
      <c r="E13" s="321"/>
      <c r="F13" s="321"/>
      <c r="G13" s="321"/>
      <c r="H13" s="326" t="s">
        <v>26</v>
      </c>
      <c r="I13" s="327"/>
      <c r="J13" s="327"/>
      <c r="K13" s="327"/>
      <c r="L13" s="327"/>
      <c r="M13" s="327"/>
      <c r="N13" s="327"/>
      <c r="O13" s="327"/>
      <c r="P13" s="227"/>
      <c r="Q13" s="42" t="s">
        <v>18</v>
      </c>
      <c r="R13" s="227"/>
      <c r="S13" s="43" t="s">
        <v>22</v>
      </c>
      <c r="T13" s="328"/>
      <c r="U13" s="328"/>
      <c r="V13" s="44" t="s">
        <v>23</v>
      </c>
      <c r="W13" s="329" t="s">
        <v>27</v>
      </c>
      <c r="X13" s="330"/>
      <c r="Y13" s="330"/>
      <c r="Z13" s="331" t="s">
        <v>28</v>
      </c>
      <c r="AA13" s="332"/>
      <c r="AB13" s="332"/>
      <c r="AC13" s="332"/>
      <c r="AD13" s="332"/>
      <c r="AE13" s="333"/>
      <c r="AF13" s="338" t="s">
        <v>29</v>
      </c>
      <c r="AG13" s="339"/>
      <c r="AH13" s="339"/>
      <c r="AI13" s="339"/>
      <c r="AJ13" s="339"/>
      <c r="AK13" s="340"/>
    </row>
    <row r="14" spans="1:48" ht="13.15" customHeight="1" x14ac:dyDescent="0.25">
      <c r="A14" s="322"/>
      <c r="B14" s="323"/>
      <c r="C14" s="323"/>
      <c r="D14" s="323"/>
      <c r="E14" s="323"/>
      <c r="F14" s="323"/>
      <c r="G14" s="323"/>
      <c r="H14" s="341" t="s">
        <v>30</v>
      </c>
      <c r="I14" s="45" t="s">
        <v>31</v>
      </c>
      <c r="J14" s="45"/>
      <c r="K14" s="45"/>
      <c r="L14" s="46">
        <v>4</v>
      </c>
      <c r="M14" s="45" t="s">
        <v>32</v>
      </c>
      <c r="N14" s="46">
        <v>1</v>
      </c>
      <c r="O14" s="45" t="s">
        <v>33</v>
      </c>
      <c r="P14" s="47"/>
      <c r="Q14" s="46">
        <v>8</v>
      </c>
      <c r="R14" s="45" t="s">
        <v>32</v>
      </c>
      <c r="S14" s="46">
        <v>31</v>
      </c>
      <c r="T14" s="45"/>
      <c r="U14" s="45"/>
      <c r="V14" s="48" t="s">
        <v>34</v>
      </c>
      <c r="W14" s="344">
        <v>8</v>
      </c>
      <c r="X14" s="345"/>
      <c r="Y14" s="49" t="s">
        <v>18</v>
      </c>
      <c r="Z14" s="50">
        <v>6</v>
      </c>
      <c r="AA14" s="49" t="s">
        <v>18</v>
      </c>
      <c r="AB14" s="51">
        <v>2</v>
      </c>
      <c r="AC14" s="52" t="s">
        <v>22</v>
      </c>
      <c r="AD14" s="51"/>
      <c r="AE14" s="53" t="s">
        <v>23</v>
      </c>
      <c r="AF14" s="54">
        <v>8</v>
      </c>
      <c r="AG14" s="49" t="s">
        <v>18</v>
      </c>
      <c r="AH14" s="55"/>
      <c r="AI14" s="49" t="s">
        <v>22</v>
      </c>
      <c r="AJ14" s="55"/>
      <c r="AK14" s="56" t="s">
        <v>23</v>
      </c>
      <c r="AL14" s="57"/>
      <c r="AM14" s="57"/>
      <c r="AN14" s="57"/>
      <c r="AO14" s="58"/>
      <c r="AQ14" s="6"/>
      <c r="AR14" s="6"/>
    </row>
    <row r="15" spans="1:48" ht="13.15" customHeight="1" x14ac:dyDescent="0.25">
      <c r="A15" s="324"/>
      <c r="B15" s="325"/>
      <c r="C15" s="325"/>
      <c r="D15" s="325"/>
      <c r="E15" s="325"/>
      <c r="F15" s="325"/>
      <c r="G15" s="325"/>
      <c r="H15" s="342"/>
      <c r="I15" s="59" t="s">
        <v>31</v>
      </c>
      <c r="J15" s="57"/>
      <c r="K15" s="57"/>
      <c r="L15" s="60">
        <v>9</v>
      </c>
      <c r="M15" s="57" t="s">
        <v>32</v>
      </c>
      <c r="N15" s="60">
        <v>1</v>
      </c>
      <c r="O15" s="57" t="s">
        <v>33</v>
      </c>
      <c r="P15" s="61"/>
      <c r="Q15" s="60">
        <v>3</v>
      </c>
      <c r="R15" s="57" t="s">
        <v>32</v>
      </c>
      <c r="S15" s="60">
        <v>31</v>
      </c>
      <c r="T15" s="57"/>
      <c r="U15" s="57"/>
      <c r="V15" s="62" t="s">
        <v>34</v>
      </c>
      <c r="W15" s="346">
        <v>12</v>
      </c>
      <c r="X15" s="347"/>
      <c r="Y15" s="348"/>
      <c r="Z15" s="346"/>
      <c r="AA15" s="347"/>
      <c r="AB15" s="347"/>
      <c r="AC15" s="347"/>
      <c r="AD15" s="347"/>
      <c r="AE15" s="348"/>
      <c r="AF15" s="346">
        <v>13</v>
      </c>
      <c r="AG15" s="347"/>
      <c r="AH15" s="347">
        <v>5</v>
      </c>
      <c r="AI15" s="347"/>
      <c r="AJ15" s="347">
        <v>45</v>
      </c>
      <c r="AK15" s="349"/>
    </row>
    <row r="16" spans="1:48" ht="13.15" customHeight="1" x14ac:dyDescent="0.25">
      <c r="A16" s="352" t="str">
        <f>A5</f>
        <v>令和</v>
      </c>
      <c r="B16" s="353"/>
      <c r="C16" s="281">
        <v>4</v>
      </c>
      <c r="D16" s="281"/>
      <c r="E16" s="281"/>
      <c r="F16" s="283" t="s">
        <v>35</v>
      </c>
      <c r="G16" s="283"/>
      <c r="H16" s="342"/>
      <c r="I16" s="57" t="s">
        <v>31</v>
      </c>
      <c r="J16" s="57"/>
      <c r="K16" s="57"/>
      <c r="L16" s="60"/>
      <c r="M16" s="57" t="s">
        <v>32</v>
      </c>
      <c r="N16" s="60"/>
      <c r="O16" s="57" t="s">
        <v>33</v>
      </c>
      <c r="P16" s="61"/>
      <c r="Q16" s="60"/>
      <c r="R16" s="57" t="s">
        <v>32</v>
      </c>
      <c r="S16" s="60"/>
      <c r="T16" s="57"/>
      <c r="U16" s="57"/>
      <c r="V16" s="62" t="s">
        <v>34</v>
      </c>
      <c r="W16" s="346"/>
      <c r="X16" s="347"/>
      <c r="Y16" s="348"/>
      <c r="Z16" s="346"/>
      <c r="AA16" s="347"/>
      <c r="AB16" s="347"/>
      <c r="AC16" s="347"/>
      <c r="AD16" s="347"/>
      <c r="AE16" s="348"/>
      <c r="AF16" s="346"/>
      <c r="AG16" s="347"/>
      <c r="AH16" s="347"/>
      <c r="AI16" s="347"/>
      <c r="AJ16" s="347"/>
      <c r="AK16" s="349"/>
      <c r="AL16" s="57"/>
      <c r="AM16" s="2"/>
      <c r="AO16" s="6"/>
    </row>
    <row r="17" spans="1:40" ht="13.15" customHeight="1" x14ac:dyDescent="0.25">
      <c r="A17" s="354"/>
      <c r="B17" s="355"/>
      <c r="C17" s="282"/>
      <c r="D17" s="282"/>
      <c r="E17" s="282"/>
      <c r="F17" s="284"/>
      <c r="G17" s="284"/>
      <c r="H17" s="343"/>
      <c r="I17" s="63" t="s">
        <v>31</v>
      </c>
      <c r="J17" s="63"/>
      <c r="K17" s="63"/>
      <c r="L17" s="64"/>
      <c r="M17" s="63" t="s">
        <v>32</v>
      </c>
      <c r="N17" s="64"/>
      <c r="O17" s="63" t="s">
        <v>33</v>
      </c>
      <c r="P17" s="65"/>
      <c r="Q17" s="64"/>
      <c r="R17" s="63" t="s">
        <v>32</v>
      </c>
      <c r="S17" s="64"/>
      <c r="T17" s="63"/>
      <c r="U17" s="63"/>
      <c r="V17" s="66" t="s">
        <v>34</v>
      </c>
      <c r="W17" s="356"/>
      <c r="X17" s="350"/>
      <c r="Y17" s="357"/>
      <c r="Z17" s="356"/>
      <c r="AA17" s="350"/>
      <c r="AB17" s="350"/>
      <c r="AC17" s="350"/>
      <c r="AD17" s="350"/>
      <c r="AE17" s="357"/>
      <c r="AF17" s="358"/>
      <c r="AG17" s="359"/>
      <c r="AH17" s="350"/>
      <c r="AI17" s="350"/>
      <c r="AJ17" s="350"/>
      <c r="AK17" s="351"/>
    </row>
    <row r="18" spans="1:40" ht="3.75" customHeight="1" x14ac:dyDescent="0.25">
      <c r="A18" s="67"/>
      <c r="B18" s="67"/>
      <c r="C18" s="67"/>
      <c r="D18" s="68"/>
      <c r="E18" s="68"/>
      <c r="F18" s="67"/>
      <c r="G18" s="68"/>
      <c r="H18" s="68"/>
      <c r="I18" s="67"/>
      <c r="J18" s="69"/>
      <c r="K18" s="67"/>
      <c r="L18" s="68"/>
      <c r="M18" s="68"/>
      <c r="N18" s="67"/>
      <c r="O18" s="69"/>
      <c r="P18" s="67"/>
      <c r="Q18" s="70"/>
      <c r="R18" s="70"/>
      <c r="S18" s="67"/>
      <c r="T18" s="69"/>
      <c r="U18" s="69"/>
      <c r="V18" s="67"/>
      <c r="W18" s="70"/>
      <c r="X18" s="70"/>
      <c r="Y18" s="67"/>
      <c r="Z18" s="69"/>
      <c r="AA18" s="71"/>
      <c r="AB18" s="68"/>
      <c r="AC18" s="68"/>
      <c r="AD18" s="68"/>
      <c r="AE18" s="228"/>
      <c r="AF18" s="68"/>
      <c r="AG18" s="228"/>
      <c r="AH18" s="68"/>
      <c r="AI18" s="68"/>
      <c r="AJ18" s="68"/>
      <c r="AK18" s="68"/>
      <c r="AL18" s="6"/>
      <c r="AM18" s="2"/>
      <c r="AN18" s="2"/>
    </row>
    <row r="19" spans="1:40" ht="10.9" customHeight="1" x14ac:dyDescent="0.25">
      <c r="A19" s="80"/>
      <c r="B19" s="223"/>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row>
    <row r="20" spans="1:40" ht="10.9" customHeight="1" x14ac:dyDescent="0.25">
      <c r="A20" s="81"/>
      <c r="B20" s="224"/>
    </row>
    <row r="21" spans="1:40" ht="6" customHeight="1" x14ac:dyDescent="0.25">
      <c r="B21" s="224"/>
    </row>
    <row r="22" spans="1:40" x14ac:dyDescent="0.25">
      <c r="B22" s="224"/>
    </row>
  </sheetData>
  <mergeCells count="79">
    <mergeCell ref="AF16:AG16"/>
    <mergeCell ref="AH16:AI16"/>
    <mergeCell ref="AJ16:AK16"/>
    <mergeCell ref="AH17:AI17"/>
    <mergeCell ref="A16:B17"/>
    <mergeCell ref="C16:E17"/>
    <mergeCell ref="F16:G17"/>
    <mergeCell ref="W16:Y16"/>
    <mergeCell ref="Z16:AA16"/>
    <mergeCell ref="W17:Y17"/>
    <mergeCell ref="Z17:AA17"/>
    <mergeCell ref="AB16:AC16"/>
    <mergeCell ref="AF13:AK13"/>
    <mergeCell ref="H14:H17"/>
    <mergeCell ref="W14:X14"/>
    <mergeCell ref="W15:Y15"/>
    <mergeCell ref="Z15:AA15"/>
    <mergeCell ref="AB15:AC15"/>
    <mergeCell ref="AD15:AE15"/>
    <mergeCell ref="AF15:AG15"/>
    <mergeCell ref="AH15:AI15"/>
    <mergeCell ref="AJ15:AK15"/>
    <mergeCell ref="AB17:AC17"/>
    <mergeCell ref="AD17:AE17"/>
    <mergeCell ref="AF17:AG17"/>
    <mergeCell ref="AJ17:AK17"/>
    <mergeCell ref="AD16:AE16"/>
    <mergeCell ref="S11:T11"/>
    <mergeCell ref="U11:V11"/>
    <mergeCell ref="AA11:AB11"/>
    <mergeCell ref="A13:G15"/>
    <mergeCell ref="H13:O13"/>
    <mergeCell ref="T13:U13"/>
    <mergeCell ref="W13:Y13"/>
    <mergeCell ref="Z13:AE13"/>
    <mergeCell ref="R9:S10"/>
    <mergeCell ref="T9:V10"/>
    <mergeCell ref="X9:Y10"/>
    <mergeCell ref="AB9:AC10"/>
    <mergeCell ref="AD9:AE10"/>
    <mergeCell ref="Z9:Z10"/>
    <mergeCell ref="AA7:AE8"/>
    <mergeCell ref="AF7:AK7"/>
    <mergeCell ref="AF8:AH8"/>
    <mergeCell ref="AI8:AK8"/>
    <mergeCell ref="AF9:AH9"/>
    <mergeCell ref="AI9:AK9"/>
    <mergeCell ref="AF10:AG11"/>
    <mergeCell ref="AI10:AJ11"/>
    <mergeCell ref="L9:L10"/>
    <mergeCell ref="A7:D8"/>
    <mergeCell ref="E7:H8"/>
    <mergeCell ref="I7:L8"/>
    <mergeCell ref="M7:P8"/>
    <mergeCell ref="B9:C10"/>
    <mergeCell ref="D9:D10"/>
    <mergeCell ref="F9:G10"/>
    <mergeCell ref="H9:H10"/>
    <mergeCell ref="J9:K10"/>
    <mergeCell ref="N9:O10"/>
    <mergeCell ref="P9:P10"/>
    <mergeCell ref="Q7:V8"/>
    <mergeCell ref="W7:Z8"/>
    <mergeCell ref="K5:L6"/>
    <mergeCell ref="M5:M6"/>
    <mergeCell ref="N5:N6"/>
    <mergeCell ref="O5:P6"/>
    <mergeCell ref="Q5:X5"/>
    <mergeCell ref="Y5:AK5"/>
    <mergeCell ref="A2:AK2"/>
    <mergeCell ref="A4:P4"/>
    <mergeCell ref="Q4:X4"/>
    <mergeCell ref="Y4:AK4"/>
    <mergeCell ref="A5:B6"/>
    <mergeCell ref="C5:D6"/>
    <mergeCell ref="E5:E6"/>
    <mergeCell ref="F5:F6"/>
    <mergeCell ref="G5:H6"/>
    <mergeCell ref="I5:J6"/>
  </mergeCells>
  <phoneticPr fontId="3"/>
  <pageMargins left="0" right="0.19685039370078741" top="0.35433070866141736" bottom="0.15748031496062992" header="0.31496062992125984" footer="0.31496062992125984"/>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L63"/>
  <sheetViews>
    <sheetView showGridLines="0" workbookViewId="0">
      <selection activeCell="R51" sqref="R51"/>
    </sheetView>
  </sheetViews>
  <sheetFormatPr defaultColWidth="8.86328125" defaultRowHeight="12.75" x14ac:dyDescent="0.25"/>
  <cols>
    <col min="1" max="1" width="3.73046875" style="107" customWidth="1"/>
    <col min="2" max="2" width="4.265625" style="107" customWidth="1"/>
    <col min="3" max="12" width="4.46484375" style="107" customWidth="1"/>
    <col min="13" max="13" width="4.73046875" style="107" customWidth="1"/>
    <col min="14" max="14" width="4.86328125" style="106" customWidth="1"/>
    <col min="15" max="26" width="3.73046875" style="106" customWidth="1"/>
    <col min="27" max="27" width="4.265625" style="106" customWidth="1"/>
    <col min="28" max="29" width="3.73046875" style="106" customWidth="1"/>
    <col min="30" max="32" width="3.73046875" style="107" customWidth="1"/>
    <col min="33" max="33" width="3.46484375" style="107" customWidth="1"/>
    <col min="34" max="34" width="3.1328125" style="107" customWidth="1"/>
    <col min="35" max="35" width="4" style="107" customWidth="1"/>
    <col min="36" max="16384" width="8.86328125" style="107"/>
  </cols>
  <sheetData>
    <row r="1" spans="1:36" ht="13.15" customHeight="1" x14ac:dyDescent="0.25">
      <c r="A1" s="487" t="s">
        <v>67</v>
      </c>
      <c r="B1" s="487"/>
      <c r="C1" s="487"/>
      <c r="D1" s="487"/>
      <c r="E1" s="487"/>
      <c r="F1" s="487"/>
      <c r="G1" s="487"/>
      <c r="H1" s="487"/>
      <c r="I1" s="487"/>
      <c r="J1" s="487"/>
      <c r="K1" s="487"/>
      <c r="L1" s="487"/>
      <c r="M1" s="487"/>
      <c r="N1" s="487"/>
      <c r="AJ1" s="108" t="s">
        <v>68</v>
      </c>
    </row>
    <row r="2" spans="1:36" ht="13.15" customHeight="1" x14ac:dyDescent="0.2">
      <c r="A2" s="487"/>
      <c r="B2" s="487"/>
      <c r="C2" s="487"/>
      <c r="D2" s="487"/>
      <c r="E2" s="487"/>
      <c r="F2" s="487"/>
      <c r="G2" s="487"/>
      <c r="H2" s="487"/>
      <c r="I2" s="487"/>
      <c r="J2" s="487"/>
      <c r="K2" s="487"/>
      <c r="L2" s="487"/>
      <c r="M2" s="487"/>
      <c r="N2" s="487"/>
      <c r="O2" s="109" t="s">
        <v>69</v>
      </c>
      <c r="P2" s="110"/>
      <c r="Q2" s="110"/>
      <c r="R2" s="110"/>
      <c r="S2" s="488" t="s">
        <v>70</v>
      </c>
      <c r="T2" s="488"/>
      <c r="U2" s="488"/>
      <c r="V2" s="488"/>
      <c r="W2" s="488"/>
      <c r="X2" s="488"/>
      <c r="Y2" s="488"/>
      <c r="Z2" s="488"/>
      <c r="AA2" s="488"/>
      <c r="AB2" s="488"/>
      <c r="AC2" s="488"/>
      <c r="AD2" s="488"/>
      <c r="AE2" s="488"/>
      <c r="AF2" s="488"/>
      <c r="AG2" s="488"/>
    </row>
    <row r="3" spans="1:36" ht="13.15" customHeight="1" x14ac:dyDescent="0.25">
      <c r="A3" s="111"/>
      <c r="B3" s="111"/>
      <c r="C3" s="111"/>
      <c r="D3" s="111"/>
      <c r="E3" s="111"/>
      <c r="F3" s="111"/>
      <c r="G3" s="111"/>
      <c r="H3" s="111"/>
      <c r="I3" s="111"/>
      <c r="J3" s="111"/>
      <c r="K3" s="111"/>
      <c r="L3" s="111"/>
      <c r="M3" s="111"/>
      <c r="N3" s="111"/>
      <c r="O3" s="112" t="s">
        <v>71</v>
      </c>
      <c r="P3" s="110"/>
      <c r="Q3" s="110"/>
      <c r="R3" s="110"/>
      <c r="S3" s="488"/>
      <c r="T3" s="488"/>
      <c r="U3" s="488"/>
      <c r="V3" s="488"/>
      <c r="W3" s="488"/>
      <c r="X3" s="488"/>
      <c r="Y3" s="488"/>
      <c r="Z3" s="488"/>
      <c r="AA3" s="488"/>
      <c r="AB3" s="488"/>
      <c r="AC3" s="488"/>
      <c r="AD3" s="488"/>
      <c r="AE3" s="488"/>
      <c r="AF3" s="488"/>
      <c r="AG3" s="488"/>
    </row>
    <row r="4" spans="1:36" ht="13.15" customHeight="1" x14ac:dyDescent="0.25">
      <c r="A4" s="113" t="s">
        <v>72</v>
      </c>
      <c r="S4" s="114" t="s">
        <v>73</v>
      </c>
      <c r="T4" s="107"/>
      <c r="U4" s="107"/>
      <c r="V4" s="107"/>
      <c r="W4" s="107"/>
      <c r="X4" s="107"/>
      <c r="Y4" s="107"/>
      <c r="Z4" s="107"/>
      <c r="AA4" s="107"/>
      <c r="AB4" s="107"/>
      <c r="AC4" s="107"/>
      <c r="AD4" s="115"/>
      <c r="AE4" s="115"/>
      <c r="AF4" s="115"/>
      <c r="AG4" s="115"/>
    </row>
    <row r="5" spans="1:36" ht="13.15" customHeight="1" x14ac:dyDescent="0.25">
      <c r="B5" s="116" t="s">
        <v>74</v>
      </c>
      <c r="S5" s="107"/>
      <c r="T5" s="107" t="s">
        <v>75</v>
      </c>
      <c r="U5" s="107"/>
      <c r="V5" s="107"/>
      <c r="W5" s="107"/>
      <c r="X5" s="107"/>
      <c r="Y5" s="107"/>
      <c r="Z5" s="107"/>
      <c r="AA5" s="107"/>
      <c r="AB5" s="107"/>
      <c r="AC5" s="107"/>
    </row>
    <row r="6" spans="1:36" ht="13.15" customHeight="1" x14ac:dyDescent="0.25">
      <c r="B6" s="489"/>
      <c r="C6" s="490"/>
      <c r="D6" s="490"/>
      <c r="E6" s="491"/>
      <c r="F6" s="495" t="s">
        <v>76</v>
      </c>
      <c r="G6" s="496"/>
      <c r="H6" s="496"/>
      <c r="I6" s="496"/>
      <c r="J6" s="496"/>
      <c r="K6" s="496"/>
      <c r="L6" s="496"/>
      <c r="M6" s="497"/>
      <c r="S6" s="107"/>
      <c r="T6" s="498"/>
      <c r="U6" s="498"/>
      <c r="V6" s="498" t="s">
        <v>76</v>
      </c>
      <c r="W6" s="498"/>
      <c r="X6" s="498"/>
      <c r="Y6" s="498"/>
      <c r="Z6" s="498"/>
      <c r="AA6" s="498"/>
      <c r="AB6" s="498"/>
      <c r="AC6" s="498"/>
    </row>
    <row r="7" spans="1:36" ht="13.15" customHeight="1" x14ac:dyDescent="0.25">
      <c r="B7" s="492"/>
      <c r="C7" s="493"/>
      <c r="D7" s="493"/>
      <c r="E7" s="494"/>
      <c r="F7" s="495" t="s">
        <v>77</v>
      </c>
      <c r="G7" s="497"/>
      <c r="H7" s="495" t="s">
        <v>78</v>
      </c>
      <c r="I7" s="497"/>
      <c r="J7" s="495" t="s">
        <v>79</v>
      </c>
      <c r="K7" s="497"/>
      <c r="L7" s="495" t="s">
        <v>80</v>
      </c>
      <c r="M7" s="497"/>
      <c r="S7" s="107"/>
      <c r="T7" s="498"/>
      <c r="U7" s="498"/>
      <c r="V7" s="498" t="s">
        <v>77</v>
      </c>
      <c r="W7" s="498"/>
      <c r="X7" s="498" t="s">
        <v>78</v>
      </c>
      <c r="Y7" s="498"/>
      <c r="Z7" s="498" t="s">
        <v>79</v>
      </c>
      <c r="AA7" s="498"/>
      <c r="AB7" s="498" t="s">
        <v>80</v>
      </c>
      <c r="AC7" s="498"/>
      <c r="AD7" s="499" t="s">
        <v>81</v>
      </c>
      <c r="AE7" s="500"/>
      <c r="AF7" s="500"/>
      <c r="AG7" s="500"/>
      <c r="AH7" s="500"/>
      <c r="AI7" s="500"/>
    </row>
    <row r="8" spans="1:36" ht="13.15" customHeight="1" x14ac:dyDescent="0.25">
      <c r="B8" s="504" t="s">
        <v>82</v>
      </c>
      <c r="C8" s="505"/>
      <c r="D8" s="504" t="s">
        <v>83</v>
      </c>
      <c r="E8" s="505"/>
      <c r="F8" s="520" t="s">
        <v>84</v>
      </c>
      <c r="G8" s="521"/>
      <c r="H8" s="521"/>
      <c r="I8" s="521"/>
      <c r="J8" s="521"/>
      <c r="K8" s="521"/>
      <c r="L8" s="521"/>
      <c r="M8" s="522"/>
      <c r="S8" s="107"/>
      <c r="T8" s="526" t="s">
        <v>85</v>
      </c>
      <c r="U8" s="526" t="s">
        <v>83</v>
      </c>
      <c r="V8" s="501">
        <v>20</v>
      </c>
      <c r="W8" s="501"/>
      <c r="X8" s="518">
        <v>20</v>
      </c>
      <c r="Y8" s="519"/>
      <c r="Z8" s="501">
        <v>12</v>
      </c>
      <c r="AA8" s="501"/>
      <c r="AB8" s="501">
        <v>8</v>
      </c>
      <c r="AC8" s="501"/>
      <c r="AD8" s="499"/>
      <c r="AE8" s="500"/>
      <c r="AF8" s="500"/>
      <c r="AG8" s="500"/>
      <c r="AH8" s="500"/>
      <c r="AI8" s="500"/>
    </row>
    <row r="9" spans="1:36" ht="13.15" customHeight="1" x14ac:dyDescent="0.25">
      <c r="B9" s="530"/>
      <c r="C9" s="531"/>
      <c r="D9" s="506"/>
      <c r="E9" s="507"/>
      <c r="F9" s="523"/>
      <c r="G9" s="524"/>
      <c r="H9" s="524"/>
      <c r="I9" s="524"/>
      <c r="J9" s="524"/>
      <c r="K9" s="524"/>
      <c r="L9" s="524"/>
      <c r="M9" s="525"/>
      <c r="S9" s="107"/>
      <c r="T9" s="526"/>
      <c r="U9" s="526"/>
      <c r="V9" s="501"/>
      <c r="W9" s="501"/>
      <c r="X9" s="502" t="s">
        <v>86</v>
      </c>
      <c r="Y9" s="503"/>
      <c r="Z9" s="501"/>
      <c r="AA9" s="501"/>
      <c r="AB9" s="501"/>
      <c r="AC9" s="501"/>
      <c r="AD9" s="499"/>
      <c r="AE9" s="500"/>
      <c r="AF9" s="500"/>
      <c r="AG9" s="500"/>
      <c r="AH9" s="500"/>
      <c r="AI9" s="500"/>
    </row>
    <row r="10" spans="1:36" ht="13.15" customHeight="1" x14ac:dyDescent="0.25">
      <c r="B10" s="530"/>
      <c r="C10" s="531"/>
      <c r="D10" s="504" t="s">
        <v>87</v>
      </c>
      <c r="E10" s="505"/>
      <c r="F10" s="508" t="s">
        <v>88</v>
      </c>
      <c r="G10" s="509"/>
      <c r="H10" s="509"/>
      <c r="I10" s="509"/>
      <c r="J10" s="509"/>
      <c r="K10" s="510"/>
      <c r="L10" s="514"/>
      <c r="M10" s="515"/>
      <c r="S10" s="107"/>
      <c r="T10" s="526"/>
      <c r="U10" s="526"/>
      <c r="V10" s="501"/>
      <c r="W10" s="501"/>
      <c r="X10" s="518">
        <v>18</v>
      </c>
      <c r="Y10" s="519"/>
      <c r="Z10" s="501"/>
      <c r="AA10" s="501"/>
      <c r="AB10" s="501"/>
      <c r="AC10" s="501"/>
      <c r="AD10" s="110" t="s">
        <v>89</v>
      </c>
      <c r="AE10" s="110"/>
      <c r="AF10" s="117"/>
      <c r="AG10" s="117"/>
      <c r="AH10" s="117"/>
      <c r="AI10" s="117"/>
    </row>
    <row r="11" spans="1:36" ht="13.15" customHeight="1" x14ac:dyDescent="0.25">
      <c r="B11" s="506"/>
      <c r="C11" s="507"/>
      <c r="D11" s="506"/>
      <c r="E11" s="507"/>
      <c r="F11" s="511"/>
      <c r="G11" s="512"/>
      <c r="H11" s="512"/>
      <c r="I11" s="512"/>
      <c r="J11" s="512"/>
      <c r="K11" s="513"/>
      <c r="L11" s="516"/>
      <c r="M11" s="517"/>
      <c r="S11" s="107"/>
      <c r="T11" s="526"/>
      <c r="U11" s="526"/>
      <c r="V11" s="501"/>
      <c r="W11" s="501"/>
      <c r="X11" s="502" t="s">
        <v>90</v>
      </c>
      <c r="Y11" s="503"/>
      <c r="Z11" s="501"/>
      <c r="AA11" s="501"/>
      <c r="AB11" s="501"/>
      <c r="AC11" s="501"/>
      <c r="AD11" s="118" t="s">
        <v>91</v>
      </c>
      <c r="AE11" s="110" t="s">
        <v>92</v>
      </c>
      <c r="AH11" s="106"/>
    </row>
    <row r="12" spans="1:36" ht="13.15" customHeight="1" x14ac:dyDescent="0.25">
      <c r="B12" s="119"/>
      <c r="C12" s="120"/>
      <c r="D12" s="121"/>
      <c r="E12" s="122"/>
      <c r="F12" s="122"/>
      <c r="G12" s="122"/>
      <c r="H12" s="122"/>
      <c r="I12" s="122"/>
      <c r="J12" s="122"/>
      <c r="K12" s="123"/>
      <c r="L12" s="123"/>
      <c r="S12" s="107"/>
      <c r="T12" s="526"/>
      <c r="U12" s="526"/>
      <c r="V12" s="501"/>
      <c r="W12" s="501"/>
      <c r="X12" s="528">
        <v>16</v>
      </c>
      <c r="Y12" s="529"/>
      <c r="Z12" s="501"/>
      <c r="AA12" s="501"/>
      <c r="AB12" s="501"/>
      <c r="AC12" s="501"/>
      <c r="AD12" s="118" t="s">
        <v>93</v>
      </c>
      <c r="AE12" s="110" t="s">
        <v>94</v>
      </c>
      <c r="AF12" s="106"/>
      <c r="AG12" s="106"/>
    </row>
    <row r="13" spans="1:36" ht="13.15" customHeight="1" x14ac:dyDescent="0.25">
      <c r="B13" s="124" t="s">
        <v>95</v>
      </c>
      <c r="C13" s="112"/>
      <c r="D13" s="110"/>
      <c r="E13" s="110"/>
      <c r="F13" s="110"/>
      <c r="G13" s="115"/>
      <c r="H13" s="115"/>
      <c r="I13" s="115"/>
      <c r="J13" s="115"/>
      <c r="K13" s="115"/>
      <c r="L13" s="115"/>
      <c r="M13" s="115"/>
      <c r="O13" s="115"/>
      <c r="P13" s="115"/>
      <c r="Q13" s="115"/>
      <c r="S13" s="107"/>
      <c r="T13" s="526"/>
      <c r="U13" s="526"/>
      <c r="V13" s="501"/>
      <c r="W13" s="501"/>
      <c r="X13" s="502" t="s">
        <v>96</v>
      </c>
      <c r="Y13" s="503"/>
      <c r="Z13" s="501"/>
      <c r="AA13" s="501"/>
      <c r="AB13" s="501"/>
      <c r="AC13" s="501"/>
      <c r="AD13" s="118" t="s">
        <v>97</v>
      </c>
      <c r="AE13" s="110" t="s">
        <v>98</v>
      </c>
      <c r="AF13" s="106"/>
      <c r="AG13" s="106"/>
    </row>
    <row r="14" spans="1:36" ht="13.15" customHeight="1" x14ac:dyDescent="0.25">
      <c r="B14" s="119" t="s">
        <v>99</v>
      </c>
      <c r="C14" s="106"/>
      <c r="D14" s="106"/>
      <c r="E14" s="106"/>
      <c r="F14" s="106"/>
      <c r="G14" s="106"/>
      <c r="H14" s="106"/>
      <c r="I14" s="106"/>
      <c r="J14" s="106"/>
      <c r="K14" s="106"/>
      <c r="L14" s="106"/>
      <c r="M14" s="106"/>
      <c r="N14" s="125"/>
      <c r="S14" s="107"/>
      <c r="T14" s="526"/>
      <c r="U14" s="526" t="s">
        <v>87</v>
      </c>
      <c r="V14" s="501">
        <v>20</v>
      </c>
      <c r="W14" s="501"/>
      <c r="X14" s="501">
        <v>16</v>
      </c>
      <c r="Y14" s="501"/>
      <c r="Z14" s="501">
        <v>12</v>
      </c>
      <c r="AA14" s="501"/>
      <c r="AB14" s="527"/>
      <c r="AC14" s="527"/>
      <c r="AD14" s="106"/>
      <c r="AF14" s="106"/>
      <c r="AG14" s="106"/>
    </row>
    <row r="15" spans="1:36" ht="13.15" customHeight="1" x14ac:dyDescent="0.25">
      <c r="B15" s="108" t="s">
        <v>100</v>
      </c>
      <c r="C15" s="126" t="s">
        <v>101</v>
      </c>
      <c r="D15" s="106"/>
      <c r="E15" s="106"/>
      <c r="F15" s="106"/>
      <c r="G15" s="106"/>
      <c r="H15" s="106"/>
      <c r="I15" s="106"/>
      <c r="J15" s="106"/>
      <c r="K15" s="106"/>
      <c r="L15" s="106"/>
      <c r="M15" s="106"/>
      <c r="S15" s="107"/>
      <c r="T15" s="526"/>
      <c r="U15" s="526"/>
      <c r="V15" s="501"/>
      <c r="W15" s="501"/>
      <c r="X15" s="501"/>
      <c r="Y15" s="501"/>
      <c r="Z15" s="501"/>
      <c r="AA15" s="501"/>
      <c r="AB15" s="527"/>
      <c r="AC15" s="527"/>
      <c r="AD15" s="118"/>
      <c r="AE15" s="110"/>
      <c r="AF15" s="106"/>
      <c r="AG15" s="106"/>
    </row>
    <row r="16" spans="1:36" ht="13.15" customHeight="1" x14ac:dyDescent="0.25">
      <c r="B16" s="106"/>
      <c r="C16" s="532" t="s">
        <v>102</v>
      </c>
      <c r="D16" s="533"/>
      <c r="E16" s="533"/>
      <c r="F16" s="534"/>
      <c r="G16" s="127"/>
      <c r="H16" s="535"/>
      <c r="I16" s="535"/>
      <c r="J16" s="535"/>
      <c r="K16" s="535"/>
      <c r="L16" s="128"/>
      <c r="M16" s="535"/>
      <c r="N16" s="535"/>
      <c r="O16" s="535"/>
      <c r="P16" s="535"/>
      <c r="Q16" s="129"/>
      <c r="S16" s="107"/>
      <c r="T16" s="526"/>
      <c r="U16" s="526"/>
      <c r="V16" s="501"/>
      <c r="W16" s="501"/>
      <c r="X16" s="501"/>
      <c r="Y16" s="501"/>
      <c r="Z16" s="501"/>
      <c r="AA16" s="501"/>
      <c r="AB16" s="527"/>
      <c r="AC16" s="527"/>
      <c r="AD16" s="106"/>
      <c r="AF16" s="106"/>
      <c r="AG16" s="106"/>
    </row>
    <row r="17" spans="2:33" ht="13.15" customHeight="1" x14ac:dyDescent="0.25">
      <c r="B17" s="106"/>
      <c r="C17" s="130">
        <v>6</v>
      </c>
      <c r="D17" s="131" t="s">
        <v>22</v>
      </c>
      <c r="E17" s="132"/>
      <c r="F17" s="133" t="s">
        <v>23</v>
      </c>
      <c r="G17" s="134" t="s">
        <v>103</v>
      </c>
      <c r="H17" s="135">
        <f>ROUNDUP((C17*60+E17)*(6*60)/(7*60+45)/60,0)</f>
        <v>5</v>
      </c>
      <c r="I17" s="136" t="s">
        <v>22</v>
      </c>
      <c r="J17" s="126" t="s">
        <v>104</v>
      </c>
      <c r="K17" s="137"/>
      <c r="M17" s="138"/>
      <c r="N17" s="139"/>
      <c r="O17" s="138"/>
      <c r="P17" s="140"/>
      <c r="Q17" s="140"/>
      <c r="S17" s="107"/>
      <c r="T17" s="526"/>
      <c r="U17" s="526"/>
      <c r="V17" s="501"/>
      <c r="W17" s="501"/>
      <c r="X17" s="501"/>
      <c r="Y17" s="501"/>
      <c r="Z17" s="501"/>
      <c r="AA17" s="501"/>
      <c r="AB17" s="527"/>
      <c r="AC17" s="527"/>
      <c r="AD17" s="106"/>
      <c r="AF17" s="106"/>
      <c r="AG17" s="106"/>
    </row>
    <row r="18" spans="2:33" ht="13.15" customHeight="1" x14ac:dyDescent="0.25">
      <c r="B18" s="106"/>
      <c r="C18" s="141"/>
      <c r="D18" s="141"/>
      <c r="I18" s="137"/>
      <c r="J18" s="142"/>
      <c r="K18" s="134"/>
      <c r="M18" s="142"/>
      <c r="N18" s="142"/>
      <c r="O18" s="142"/>
      <c r="P18" s="143"/>
      <c r="R18" s="137"/>
      <c r="S18" s="107"/>
      <c r="T18" s="107"/>
      <c r="U18" s="107"/>
      <c r="V18" s="107"/>
      <c r="AE18" s="106"/>
      <c r="AF18" s="106"/>
    </row>
    <row r="19" spans="2:33" ht="13.15" customHeight="1" x14ac:dyDescent="0.25">
      <c r="B19" s="108" t="s">
        <v>105</v>
      </c>
      <c r="C19" s="106" t="s">
        <v>106</v>
      </c>
      <c r="D19" s="106"/>
      <c r="E19" s="106"/>
      <c r="F19" s="106"/>
      <c r="G19" s="134" t="s">
        <v>107</v>
      </c>
      <c r="H19" s="144">
        <f>C17</f>
        <v>6</v>
      </c>
      <c r="I19" s="145" t="s">
        <v>22</v>
      </c>
      <c r="J19" s="146">
        <f>E17</f>
        <v>0</v>
      </c>
      <c r="K19" s="136" t="s">
        <v>23</v>
      </c>
    </row>
    <row r="20" spans="2:33" ht="13.15" customHeight="1" x14ac:dyDescent="0.25">
      <c r="E20" s="106"/>
      <c r="J20" s="106"/>
      <c r="K20" s="106"/>
      <c r="M20" s="147"/>
      <c r="N20" s="148" t="s">
        <v>108</v>
      </c>
      <c r="O20" s="149"/>
      <c r="P20" s="150"/>
      <c r="Q20" s="141"/>
      <c r="R20" s="151"/>
      <c r="S20" s="151"/>
      <c r="T20" s="151"/>
      <c r="U20" s="151"/>
      <c r="V20" s="152"/>
    </row>
    <row r="21" spans="2:33" ht="13.15" customHeight="1" x14ac:dyDescent="0.25">
      <c r="B21" s="119"/>
      <c r="C21" s="120"/>
      <c r="D21" s="121"/>
      <c r="E21" s="122"/>
      <c r="F21" s="122"/>
      <c r="G21" s="122"/>
      <c r="H21" s="122"/>
      <c r="I21" s="122"/>
      <c r="J21" s="122"/>
      <c r="K21" s="123"/>
      <c r="M21" s="153"/>
      <c r="N21" s="154" t="s">
        <v>109</v>
      </c>
      <c r="O21" s="154"/>
      <c r="P21" s="154"/>
      <c r="Q21" s="155"/>
      <c r="R21" s="156"/>
      <c r="S21" s="157"/>
      <c r="T21" s="157"/>
      <c r="U21" s="157"/>
      <c r="V21" s="152"/>
    </row>
    <row r="22" spans="2:33" ht="13.15" hidden="1" customHeight="1" x14ac:dyDescent="0.25">
      <c r="B22" s="119"/>
      <c r="C22" s="120"/>
      <c r="D22" s="121"/>
      <c r="E22" s="122"/>
      <c r="F22" s="122"/>
      <c r="G22" s="122"/>
      <c r="H22" s="122"/>
      <c r="I22" s="122"/>
      <c r="J22" s="122"/>
      <c r="K22" s="123"/>
      <c r="L22" s="123"/>
      <c r="M22" s="123"/>
      <c r="N22" s="158"/>
      <c r="O22" s="143"/>
      <c r="P22" s="536" t="s">
        <v>110</v>
      </c>
      <c r="Q22" s="537"/>
      <c r="R22" s="538"/>
      <c r="S22" s="159" t="s">
        <v>22</v>
      </c>
      <c r="T22" s="160" t="s">
        <v>85</v>
      </c>
      <c r="U22" s="161"/>
      <c r="V22" s="162"/>
      <c r="W22" s="143"/>
      <c r="AD22" s="106"/>
      <c r="AE22" s="106"/>
    </row>
    <row r="23" spans="2:33" ht="13.15" hidden="1" customHeight="1" x14ac:dyDescent="0.25">
      <c r="B23" s="119"/>
      <c r="C23" s="120"/>
      <c r="D23" s="121"/>
      <c r="E23" s="122"/>
      <c r="F23" s="122"/>
      <c r="G23" s="122"/>
      <c r="H23" s="122"/>
      <c r="I23" s="122"/>
      <c r="J23" s="122"/>
      <c r="K23" s="123"/>
      <c r="L23" s="123"/>
      <c r="M23" s="123"/>
      <c r="N23" s="158"/>
      <c r="O23" s="143"/>
      <c r="P23" s="539"/>
      <c r="Q23" s="540"/>
      <c r="R23" s="541"/>
      <c r="S23" s="163">
        <f>S29*60</f>
        <v>420</v>
      </c>
      <c r="T23" s="163">
        <f>S23+T29</f>
        <v>465</v>
      </c>
      <c r="U23" s="164"/>
      <c r="V23" s="162"/>
      <c r="W23" s="143"/>
      <c r="AD23" s="106"/>
      <c r="AE23" s="106"/>
    </row>
    <row r="24" spans="2:33" ht="13.15" customHeight="1" x14ac:dyDescent="0.25">
      <c r="B24" s="116" t="s">
        <v>111</v>
      </c>
      <c r="C24" s="119"/>
      <c r="D24" s="119"/>
      <c r="E24" s="119"/>
      <c r="F24" s="119"/>
      <c r="G24" s="119"/>
      <c r="H24" s="119"/>
      <c r="I24" s="119"/>
      <c r="J24" s="119"/>
      <c r="K24" s="119"/>
      <c r="L24" s="158"/>
      <c r="M24" s="143"/>
      <c r="N24" s="143"/>
      <c r="O24" s="143"/>
      <c r="P24" s="137"/>
      <c r="Q24" s="165"/>
      <c r="R24" s="162"/>
      <c r="S24" s="162"/>
      <c r="T24" s="162"/>
      <c r="U24" s="143"/>
    </row>
    <row r="25" spans="2:33" ht="13.15" customHeight="1" x14ac:dyDescent="0.25">
      <c r="B25" s="116"/>
      <c r="C25" s="119"/>
      <c r="D25" s="119"/>
      <c r="E25" s="119"/>
      <c r="F25" s="119"/>
      <c r="G25" s="119"/>
      <c r="H25" s="119"/>
      <c r="I25" s="119"/>
      <c r="J25" s="119"/>
      <c r="K25" s="119"/>
      <c r="L25" s="158"/>
      <c r="M25" s="143"/>
      <c r="N25" s="143"/>
      <c r="O25" s="143"/>
      <c r="P25" s="137"/>
      <c r="Q25" s="165"/>
      <c r="R25" s="162"/>
      <c r="S25" s="162"/>
      <c r="T25" s="162"/>
      <c r="U25" s="143"/>
    </row>
    <row r="26" spans="2:33" ht="13.15" customHeight="1" x14ac:dyDescent="0.25">
      <c r="B26" s="166"/>
      <c r="C26" s="495" t="s">
        <v>112</v>
      </c>
      <c r="D26" s="496"/>
      <c r="E26" s="496"/>
      <c r="F26" s="496"/>
      <c r="G26" s="496"/>
      <c r="H26" s="496"/>
      <c r="I26" s="496"/>
      <c r="J26" s="496"/>
      <c r="K26" s="497"/>
      <c r="L26" s="123"/>
      <c r="M26" s="106"/>
      <c r="R26" s="137"/>
      <c r="S26" s="167"/>
      <c r="T26" s="107"/>
      <c r="U26" s="107"/>
      <c r="V26" s="107"/>
    </row>
    <row r="27" spans="2:33" ht="13.15" customHeight="1" x14ac:dyDescent="0.25">
      <c r="B27" s="166"/>
      <c r="C27" s="554" t="s">
        <v>113</v>
      </c>
      <c r="D27" s="555"/>
      <c r="E27" s="556"/>
      <c r="F27" s="554" t="s">
        <v>83</v>
      </c>
      <c r="G27" s="555"/>
      <c r="H27" s="556"/>
      <c r="I27" s="557" t="s">
        <v>114</v>
      </c>
      <c r="J27" s="557"/>
      <c r="K27" s="557"/>
      <c r="L27" s="119"/>
      <c r="M27" s="168" t="s">
        <v>115</v>
      </c>
      <c r="V27" s="169"/>
      <c r="W27" s="117"/>
      <c r="X27" s="117"/>
    </row>
    <row r="28" spans="2:33" ht="15.6" customHeight="1" x14ac:dyDescent="0.25">
      <c r="B28" s="558" t="s">
        <v>116</v>
      </c>
      <c r="C28" s="559" t="s">
        <v>113</v>
      </c>
      <c r="D28" s="170"/>
      <c r="E28" s="171" t="s">
        <v>117</v>
      </c>
      <c r="F28" s="172">
        <v>5</v>
      </c>
      <c r="G28" s="172">
        <v>4</v>
      </c>
      <c r="H28" s="172">
        <v>3</v>
      </c>
      <c r="I28" s="172">
        <v>5</v>
      </c>
      <c r="J28" s="172">
        <v>4</v>
      </c>
      <c r="K28" s="172">
        <v>3</v>
      </c>
      <c r="L28" s="119"/>
      <c r="M28" s="168"/>
      <c r="N28" s="168"/>
      <c r="O28" s="542" t="s">
        <v>113</v>
      </c>
      <c r="P28" s="542"/>
      <c r="Q28" s="542"/>
      <c r="R28" s="542"/>
      <c r="S28" s="173" t="s">
        <v>22</v>
      </c>
      <c r="T28" s="173" t="s">
        <v>23</v>
      </c>
      <c r="U28" s="174"/>
    </row>
    <row r="29" spans="2:33" ht="15.6" customHeight="1" x14ac:dyDescent="0.25">
      <c r="B29" s="558"/>
      <c r="C29" s="560"/>
      <c r="D29" s="175" t="s">
        <v>117</v>
      </c>
      <c r="E29" s="176" t="s">
        <v>118</v>
      </c>
      <c r="F29" s="177" t="s">
        <v>119</v>
      </c>
      <c r="G29" s="177">
        <v>31</v>
      </c>
      <c r="H29" s="177" t="s">
        <v>120</v>
      </c>
      <c r="I29" s="177">
        <v>30</v>
      </c>
      <c r="J29" s="177">
        <v>24</v>
      </c>
      <c r="K29" s="177">
        <v>18</v>
      </c>
      <c r="L29" s="178"/>
      <c r="M29" s="168"/>
      <c r="N29" s="168"/>
      <c r="O29" s="543" t="s">
        <v>121</v>
      </c>
      <c r="P29" s="543"/>
      <c r="Q29" s="543"/>
      <c r="R29" s="543"/>
      <c r="S29" s="179">
        <v>7</v>
      </c>
      <c r="T29" s="179">
        <v>45</v>
      </c>
      <c r="U29" s="123"/>
    </row>
    <row r="30" spans="2:33" ht="13.15" customHeight="1" x14ac:dyDescent="0.25">
      <c r="B30" s="558"/>
      <c r="C30" s="544" t="s">
        <v>83</v>
      </c>
      <c r="D30" s="547">
        <v>5</v>
      </c>
      <c r="E30" s="549" t="s">
        <v>122</v>
      </c>
      <c r="F30" s="561" t="s">
        <v>123</v>
      </c>
      <c r="G30" s="562"/>
      <c r="H30" s="180"/>
      <c r="I30" s="561" t="s">
        <v>123</v>
      </c>
      <c r="J30" s="562"/>
      <c r="K30" s="181"/>
      <c r="L30" s="121"/>
      <c r="M30" s="168"/>
      <c r="N30" s="168"/>
      <c r="O30" s="551" t="s">
        <v>124</v>
      </c>
      <c r="P30" s="552"/>
      <c r="Q30" s="552"/>
      <c r="R30" s="553"/>
      <c r="S30" s="179">
        <v>6</v>
      </c>
      <c r="T30" s="179"/>
      <c r="U30" s="123"/>
      <c r="AA30" s="107"/>
      <c r="AB30" s="107"/>
      <c r="AC30" s="107"/>
    </row>
    <row r="31" spans="2:33" ht="13.15" customHeight="1" x14ac:dyDescent="0.25">
      <c r="B31" s="558"/>
      <c r="C31" s="545"/>
      <c r="D31" s="548"/>
      <c r="E31" s="550"/>
      <c r="F31" s="563"/>
      <c r="G31" s="564"/>
      <c r="H31" s="182"/>
      <c r="I31" s="563"/>
      <c r="J31" s="564"/>
      <c r="K31" s="183"/>
      <c r="L31" s="184"/>
      <c r="M31" s="108" t="s">
        <v>125</v>
      </c>
      <c r="N31" s="106" t="s">
        <v>126</v>
      </c>
      <c r="Z31" s="572">
        <v>12</v>
      </c>
      <c r="AA31" s="573"/>
      <c r="AB31" s="185" t="s">
        <v>18</v>
      </c>
      <c r="AC31" s="186" t="s">
        <v>127</v>
      </c>
    </row>
    <row r="32" spans="2:33" ht="13.15" customHeight="1" x14ac:dyDescent="0.25">
      <c r="B32" s="558"/>
      <c r="C32" s="545"/>
      <c r="D32" s="547">
        <v>4</v>
      </c>
      <c r="E32" s="549">
        <v>31</v>
      </c>
      <c r="F32" s="575" t="s">
        <v>128</v>
      </c>
      <c r="G32" s="187"/>
      <c r="H32" s="187"/>
      <c r="I32" s="575" t="s">
        <v>129</v>
      </c>
      <c r="J32" s="187"/>
      <c r="K32" s="183"/>
      <c r="L32" s="188"/>
      <c r="M32" s="108" t="s">
        <v>130</v>
      </c>
      <c r="N32" s="106" t="s">
        <v>131</v>
      </c>
      <c r="Z32" s="577">
        <v>7</v>
      </c>
      <c r="AA32" s="578"/>
      <c r="AB32" s="185" t="s">
        <v>32</v>
      </c>
      <c r="AC32" s="142"/>
      <c r="AF32" s="110"/>
    </row>
    <row r="33" spans="1:38" ht="13.15" customHeight="1" x14ac:dyDescent="0.25">
      <c r="B33" s="558"/>
      <c r="C33" s="545"/>
      <c r="D33" s="548"/>
      <c r="E33" s="574"/>
      <c r="F33" s="576"/>
      <c r="G33" s="187"/>
      <c r="H33" s="187"/>
      <c r="I33" s="576"/>
      <c r="J33" s="187"/>
      <c r="K33" s="183"/>
      <c r="L33" s="189"/>
      <c r="M33" s="190" t="s">
        <v>132</v>
      </c>
      <c r="N33" s="106" t="s">
        <v>133</v>
      </c>
      <c r="Z33" s="579">
        <f>ROUND(U34/12*5,0)</f>
        <v>7</v>
      </c>
      <c r="AA33" s="580"/>
      <c r="AB33" s="191" t="s">
        <v>18</v>
      </c>
      <c r="AC33" s="106" t="s">
        <v>134</v>
      </c>
    </row>
    <row r="34" spans="1:38" ht="13.15" customHeight="1" x14ac:dyDescent="0.25">
      <c r="B34" s="558"/>
      <c r="C34" s="545"/>
      <c r="D34" s="547">
        <v>3</v>
      </c>
      <c r="E34" s="549" t="s">
        <v>135</v>
      </c>
      <c r="F34" s="565" t="s">
        <v>136</v>
      </c>
      <c r="G34" s="566"/>
      <c r="H34" s="187"/>
      <c r="I34" s="565" t="s">
        <v>136</v>
      </c>
      <c r="J34" s="566"/>
      <c r="K34" s="183"/>
      <c r="L34" s="189"/>
      <c r="M34" s="190"/>
      <c r="N34" s="110" t="s">
        <v>137</v>
      </c>
      <c r="U34" s="192">
        <v>16</v>
      </c>
      <c r="V34" s="185" t="s">
        <v>18</v>
      </c>
    </row>
    <row r="35" spans="1:38" ht="13.15" customHeight="1" x14ac:dyDescent="0.25">
      <c r="B35" s="558"/>
      <c r="C35" s="546"/>
      <c r="D35" s="548"/>
      <c r="E35" s="550"/>
      <c r="F35" s="567"/>
      <c r="G35" s="568"/>
      <c r="H35" s="193"/>
      <c r="I35" s="567"/>
      <c r="J35" s="568"/>
      <c r="K35" s="194"/>
      <c r="L35" s="195"/>
      <c r="M35" s="190" t="s">
        <v>138</v>
      </c>
      <c r="N35" s="106" t="s">
        <v>139</v>
      </c>
      <c r="Z35" s="192">
        <v>12</v>
      </c>
      <c r="AA35" s="196" t="s">
        <v>18</v>
      </c>
      <c r="AB35" s="197"/>
      <c r="AC35" s="196" t="s">
        <v>22</v>
      </c>
      <c r="AD35" s="197"/>
      <c r="AE35" s="185" t="s">
        <v>23</v>
      </c>
      <c r="AF35" s="186" t="s">
        <v>140</v>
      </c>
      <c r="AL35" s="198"/>
    </row>
    <row r="36" spans="1:38" ht="13.15" customHeight="1" x14ac:dyDescent="0.25">
      <c r="B36" s="558"/>
      <c r="C36" s="569" t="s">
        <v>114</v>
      </c>
      <c r="D36" s="570">
        <v>5</v>
      </c>
      <c r="E36" s="549">
        <v>30</v>
      </c>
      <c r="F36" s="561" t="s">
        <v>123</v>
      </c>
      <c r="G36" s="562"/>
      <c r="H36" s="180"/>
      <c r="I36" s="561" t="s">
        <v>123</v>
      </c>
      <c r="J36" s="562"/>
      <c r="K36" s="199"/>
      <c r="L36" s="189"/>
      <c r="M36" s="190" t="s">
        <v>141</v>
      </c>
      <c r="N36" s="106" t="s">
        <v>142</v>
      </c>
      <c r="U36" s="134"/>
      <c r="V36" s="162"/>
      <c r="X36" s="107"/>
      <c r="Y36" s="107"/>
      <c r="Z36" s="192">
        <v>3</v>
      </c>
      <c r="AA36" s="196" t="s">
        <v>18</v>
      </c>
      <c r="AB36" s="197"/>
      <c r="AC36" s="196" t="s">
        <v>22</v>
      </c>
      <c r="AD36" s="197"/>
      <c r="AE36" s="185" t="s">
        <v>23</v>
      </c>
      <c r="AK36" s="198"/>
    </row>
    <row r="37" spans="1:38" ht="13.15" customHeight="1" x14ac:dyDescent="0.25">
      <c r="B37" s="558"/>
      <c r="C37" s="569"/>
      <c r="D37" s="571"/>
      <c r="E37" s="550"/>
      <c r="F37" s="563"/>
      <c r="G37" s="564"/>
      <c r="H37" s="182"/>
      <c r="I37" s="563"/>
      <c r="J37" s="564"/>
      <c r="K37" s="183"/>
      <c r="L37" s="189"/>
      <c r="M37" s="190"/>
      <c r="U37" s="134"/>
      <c r="V37" s="162"/>
      <c r="X37" s="107"/>
      <c r="Y37" s="107"/>
      <c r="Z37" s="141"/>
      <c r="AA37" s="141"/>
      <c r="AB37" s="141"/>
      <c r="AC37" s="141"/>
      <c r="AD37" s="141"/>
      <c r="AE37" s="141"/>
      <c r="AI37" s="106"/>
    </row>
    <row r="38" spans="1:38" ht="13.15" customHeight="1" x14ac:dyDescent="0.25">
      <c r="B38" s="558"/>
      <c r="C38" s="569"/>
      <c r="D38" s="582">
        <v>4</v>
      </c>
      <c r="E38" s="549">
        <v>24</v>
      </c>
      <c r="F38" s="589"/>
      <c r="G38" s="591"/>
      <c r="H38" s="200"/>
      <c r="I38" s="593"/>
      <c r="J38" s="187"/>
      <c r="K38" s="183"/>
      <c r="L38" s="195"/>
      <c r="M38" s="190"/>
      <c r="O38" s="137"/>
      <c r="P38" s="137"/>
      <c r="Q38" s="137"/>
      <c r="R38" s="137"/>
      <c r="S38" s="137"/>
      <c r="T38" s="137"/>
      <c r="V38" s="595">
        <f>IF(V40=0,"",V40/T23)</f>
        <v>14</v>
      </c>
      <c r="W38" s="595"/>
      <c r="X38" s="201" t="s">
        <v>143</v>
      </c>
      <c r="Y38" s="597" t="s">
        <v>125</v>
      </c>
      <c r="Z38" s="581">
        <f>Z31</f>
        <v>12</v>
      </c>
      <c r="AA38" s="202" t="s">
        <v>144</v>
      </c>
      <c r="AB38" s="107"/>
      <c r="AC38" s="107"/>
      <c r="AI38" s="198"/>
    </row>
    <row r="39" spans="1:38" ht="13.15" customHeight="1" x14ac:dyDescent="0.25">
      <c r="B39" s="558"/>
      <c r="C39" s="569"/>
      <c r="D39" s="571"/>
      <c r="E39" s="550"/>
      <c r="F39" s="590"/>
      <c r="G39" s="592"/>
      <c r="H39" s="200"/>
      <c r="I39" s="594"/>
      <c r="J39" s="203"/>
      <c r="K39" s="183"/>
      <c r="M39" s="190" t="s">
        <v>145</v>
      </c>
      <c r="N39" s="134" t="s">
        <v>146</v>
      </c>
      <c r="O39" s="142" t="s">
        <v>147</v>
      </c>
      <c r="P39" s="142" t="s">
        <v>148</v>
      </c>
      <c r="Q39" s="134" t="s">
        <v>149</v>
      </c>
      <c r="R39" s="134">
        <v>12</v>
      </c>
      <c r="S39" s="134" t="s">
        <v>150</v>
      </c>
      <c r="T39" s="134" t="s">
        <v>151</v>
      </c>
      <c r="U39" s="134" t="s">
        <v>103</v>
      </c>
      <c r="V39" s="595"/>
      <c r="W39" s="595"/>
      <c r="X39" s="204" t="s">
        <v>152</v>
      </c>
      <c r="Y39" s="597"/>
      <c r="Z39" s="581"/>
      <c r="AA39" s="202" t="s">
        <v>153</v>
      </c>
      <c r="AB39" s="107"/>
      <c r="AC39" s="107"/>
    </row>
    <row r="40" spans="1:38" ht="13.15" hidden="1" customHeight="1" x14ac:dyDescent="0.25">
      <c r="B40" s="558"/>
      <c r="C40" s="569"/>
      <c r="D40" s="582">
        <v>3</v>
      </c>
      <c r="E40" s="549">
        <v>18</v>
      </c>
      <c r="F40" s="583" t="s">
        <v>136</v>
      </c>
      <c r="G40" s="584"/>
      <c r="H40" s="200"/>
      <c r="I40" s="583" t="s">
        <v>136</v>
      </c>
      <c r="J40" s="584"/>
      <c r="K40" s="183"/>
      <c r="M40" s="190"/>
      <c r="N40" s="134"/>
      <c r="O40" s="142"/>
      <c r="P40" s="142"/>
      <c r="Q40" s="134"/>
      <c r="R40" s="134"/>
      <c r="S40" s="577" t="s">
        <v>154</v>
      </c>
      <c r="T40" s="578"/>
      <c r="U40" s="578"/>
      <c r="V40" s="587">
        <f>(((Z31*Z32)*T23)/12)+(Z33*T23)</f>
        <v>6510</v>
      </c>
      <c r="W40" s="588"/>
      <c r="X40" s="205"/>
      <c r="Y40" s="137"/>
      <c r="Z40" s="206"/>
      <c r="AA40" s="202"/>
      <c r="AB40" s="107"/>
      <c r="AC40" s="107"/>
    </row>
    <row r="41" spans="1:38" s="198" customFormat="1" ht="13.15" customHeight="1" x14ac:dyDescent="0.25">
      <c r="A41" s="107"/>
      <c r="B41" s="558"/>
      <c r="C41" s="569"/>
      <c r="D41" s="570"/>
      <c r="E41" s="574"/>
      <c r="F41" s="583"/>
      <c r="G41" s="584"/>
      <c r="H41" s="200"/>
      <c r="I41" s="583"/>
      <c r="J41" s="584"/>
      <c r="K41" s="183"/>
      <c r="L41" s="107"/>
      <c r="M41" s="106"/>
      <c r="N41" s="134"/>
      <c r="O41" s="134"/>
      <c r="P41" s="134"/>
      <c r="Q41" s="134"/>
      <c r="R41" s="134"/>
      <c r="X41" s="107"/>
      <c r="Y41" s="107"/>
      <c r="Z41" s="107"/>
      <c r="AA41" s="107"/>
      <c r="AB41" s="107"/>
      <c r="AC41" s="107"/>
      <c r="AD41" s="107"/>
      <c r="AE41" s="107"/>
      <c r="AF41" s="107"/>
      <c r="AG41" s="107"/>
      <c r="AH41" s="107"/>
      <c r="AI41" s="107"/>
      <c r="AJ41" s="107"/>
      <c r="AK41" s="107"/>
    </row>
    <row r="42" spans="1:38" ht="13.15" customHeight="1" x14ac:dyDescent="0.25">
      <c r="B42" s="558"/>
      <c r="C42" s="569"/>
      <c r="D42" s="571"/>
      <c r="E42" s="550"/>
      <c r="F42" s="585"/>
      <c r="G42" s="586"/>
      <c r="H42" s="207"/>
      <c r="I42" s="585"/>
      <c r="J42" s="586"/>
      <c r="K42" s="194"/>
      <c r="M42" s="190" t="s">
        <v>155</v>
      </c>
      <c r="N42" s="134" t="str">
        <f>N39</f>
        <v>(a)</v>
      </c>
      <c r="O42" s="134" t="s">
        <v>156</v>
      </c>
      <c r="P42" s="134" t="s">
        <v>157</v>
      </c>
      <c r="Q42" s="134" t="s">
        <v>158</v>
      </c>
      <c r="R42" s="134" t="s">
        <v>159</v>
      </c>
      <c r="S42" s="134" t="s">
        <v>160</v>
      </c>
      <c r="T42" s="134"/>
      <c r="U42" s="134"/>
      <c r="V42" s="134"/>
      <c r="W42" s="142"/>
      <c r="X42" s="134"/>
      <c r="Y42" s="134"/>
      <c r="Z42" s="208">
        <f>IF(AD43=0,"",INT(AD43/$T$23))</f>
        <v>21</v>
      </c>
      <c r="AA42" s="145" t="s">
        <v>18</v>
      </c>
      <c r="AB42" s="145">
        <f>IF(AD43=0,"",INT((AD43-(Z42*$T$23))/60))</f>
        <v>0</v>
      </c>
      <c r="AC42" s="145" t="s">
        <v>22</v>
      </c>
      <c r="AD42" s="145">
        <f>IF(AD43=0,"",AD43-(Z42*$T$23)-(AB42*60))</f>
        <v>0</v>
      </c>
      <c r="AE42" s="136" t="s">
        <v>23</v>
      </c>
      <c r="AF42" s="134"/>
      <c r="AG42" s="106"/>
      <c r="AH42" s="106"/>
      <c r="AK42" s="198"/>
    </row>
    <row r="43" spans="1:38" ht="13.15" hidden="1" customHeight="1" x14ac:dyDescent="0.25">
      <c r="C43" s="119"/>
      <c r="D43" s="119"/>
      <c r="G43" s="198"/>
      <c r="I43" s="209"/>
      <c r="J43" s="209"/>
      <c r="K43" s="198"/>
      <c r="L43" s="210"/>
      <c r="M43" s="106"/>
      <c r="N43" s="134"/>
      <c r="O43" s="134"/>
      <c r="P43" s="134"/>
      <c r="Q43" s="134"/>
      <c r="R43" s="134"/>
      <c r="S43" s="134"/>
      <c r="T43" s="134"/>
      <c r="U43" s="134"/>
      <c r="V43" s="134"/>
      <c r="W43" s="134"/>
      <c r="X43" s="134"/>
      <c r="Y43" s="134"/>
      <c r="Z43" s="134"/>
      <c r="AA43" s="598" t="s">
        <v>161</v>
      </c>
      <c r="AB43" s="599"/>
      <c r="AC43" s="599"/>
      <c r="AD43" s="600">
        <f>(Z31*T23)+((Z35*T23)+(AB35*60)+AD35)-((Z36*T23)+(AB36*60)+AD36)</f>
        <v>9765</v>
      </c>
      <c r="AE43" s="601"/>
      <c r="AF43" s="211"/>
      <c r="AG43" s="125"/>
      <c r="AH43" s="198"/>
    </row>
    <row r="44" spans="1:38" ht="13.15" customHeight="1" x14ac:dyDescent="0.25">
      <c r="C44" s="119" t="s">
        <v>162</v>
      </c>
      <c r="D44" s="119"/>
      <c r="G44" s="198"/>
      <c r="I44" s="209"/>
      <c r="J44" s="209"/>
      <c r="K44" s="198"/>
      <c r="L44" s="210"/>
      <c r="M44" s="106"/>
      <c r="N44" s="134"/>
      <c r="O44" s="134"/>
      <c r="P44" s="134"/>
      <c r="Q44" s="134"/>
      <c r="R44" s="134"/>
      <c r="S44" s="134"/>
      <c r="T44" s="134"/>
      <c r="U44" s="134"/>
      <c r="V44" s="134"/>
      <c r="W44" s="134"/>
      <c r="X44" s="134"/>
      <c r="Y44" s="134"/>
      <c r="Z44" s="134"/>
      <c r="AA44" s="212"/>
      <c r="AB44" s="212"/>
      <c r="AC44" s="212"/>
      <c r="AD44" s="213"/>
      <c r="AE44" s="213"/>
      <c r="AF44" s="211"/>
      <c r="AG44" s="125"/>
      <c r="AH44" s="198"/>
    </row>
    <row r="45" spans="1:38" ht="13.15" customHeight="1" x14ac:dyDescent="0.25">
      <c r="A45" s="198"/>
      <c r="C45" s="119"/>
      <c r="D45" s="214" t="s">
        <v>163</v>
      </c>
      <c r="G45" s="198"/>
      <c r="I45" s="209"/>
      <c r="J45" s="209"/>
      <c r="K45" s="198"/>
      <c r="L45" s="210"/>
      <c r="M45" s="108" t="s">
        <v>164</v>
      </c>
      <c r="N45" s="134" t="s">
        <v>146</v>
      </c>
      <c r="O45" s="211" t="s">
        <v>147</v>
      </c>
      <c r="P45" s="134" t="s">
        <v>148</v>
      </c>
      <c r="Q45" s="134" t="s">
        <v>149</v>
      </c>
      <c r="R45" s="134">
        <v>12</v>
      </c>
      <c r="S45" s="134" t="s">
        <v>156</v>
      </c>
      <c r="T45" s="134" t="s">
        <v>151</v>
      </c>
      <c r="U45" s="134" t="s">
        <v>156</v>
      </c>
      <c r="V45" s="134" t="s">
        <v>157</v>
      </c>
      <c r="W45" s="134" t="s">
        <v>165</v>
      </c>
      <c r="X45" s="215" t="s">
        <v>166</v>
      </c>
      <c r="Y45" s="134" t="s">
        <v>160</v>
      </c>
      <c r="Z45" s="208">
        <f>IF(AD46=0,"",INT(AD46/$T$23))</f>
        <v>23</v>
      </c>
      <c r="AA45" s="145" t="s">
        <v>18</v>
      </c>
      <c r="AB45" s="145">
        <f>IF(AD46=0,"",INT((AD46-(Z45*$T$23))/60))</f>
        <v>0</v>
      </c>
      <c r="AC45" s="145" t="s">
        <v>22</v>
      </c>
      <c r="AD45" s="145">
        <f>IF(AD46=0,"",AD46-(Z45*$T$23)-(AB45*60))</f>
        <v>0</v>
      </c>
      <c r="AE45" s="136" t="s">
        <v>23</v>
      </c>
      <c r="AI45" s="198"/>
      <c r="AJ45" s="198"/>
    </row>
    <row r="46" spans="1:38" ht="13.15" hidden="1" customHeight="1" x14ac:dyDescent="0.25">
      <c r="B46" s="198"/>
      <c r="C46" s="216"/>
      <c r="D46" s="119"/>
      <c r="G46" s="198"/>
      <c r="I46" s="209"/>
      <c r="J46" s="209"/>
      <c r="K46" s="198"/>
      <c r="M46" s="108"/>
      <c r="N46" s="134"/>
      <c r="O46" s="211"/>
      <c r="P46" s="134"/>
      <c r="Q46" s="134"/>
      <c r="R46" s="134"/>
      <c r="S46" s="134"/>
      <c r="T46" s="134"/>
      <c r="U46" s="134"/>
      <c r="V46" s="134"/>
      <c r="W46" s="134"/>
      <c r="X46" s="215"/>
      <c r="Y46" s="134"/>
      <c r="Z46" s="137"/>
      <c r="AA46" s="598" t="s">
        <v>167</v>
      </c>
      <c r="AB46" s="599"/>
      <c r="AC46" s="599"/>
      <c r="AD46" s="600">
        <f>V40+((Z35*T23)+(AB35*60)+AD35)-((Z36*T23)+(AB36*60)+AD36)</f>
        <v>10695</v>
      </c>
      <c r="AE46" s="601"/>
    </row>
    <row r="47" spans="1:38" ht="13.15" customHeight="1" x14ac:dyDescent="0.25">
      <c r="B47" s="198"/>
      <c r="C47" s="216" t="s">
        <v>168</v>
      </c>
      <c r="D47" s="119"/>
      <c r="G47" s="198"/>
      <c r="I47" s="209"/>
      <c r="J47" s="209"/>
      <c r="K47" s="198"/>
      <c r="M47" s="108"/>
      <c r="N47" s="134"/>
      <c r="O47" s="211"/>
      <c r="P47" s="134"/>
      <c r="Q47" s="134"/>
      <c r="R47" s="134"/>
      <c r="S47" s="134"/>
      <c r="T47" s="134"/>
      <c r="U47" s="134"/>
      <c r="V47" s="134"/>
      <c r="W47" s="134"/>
      <c r="X47" s="215"/>
      <c r="Y47" s="134"/>
      <c r="Z47" s="137"/>
      <c r="AA47" s="217"/>
      <c r="AB47" s="217"/>
      <c r="AC47" s="217"/>
      <c r="AD47" s="218"/>
      <c r="AE47" s="218"/>
    </row>
    <row r="48" spans="1:38" ht="13.15" customHeight="1" x14ac:dyDescent="0.25">
      <c r="C48" s="596" t="s">
        <v>169</v>
      </c>
      <c r="D48" s="596"/>
      <c r="E48" s="596"/>
      <c r="F48" s="596"/>
      <c r="G48" s="596"/>
      <c r="H48" s="596"/>
      <c r="I48" s="596"/>
      <c r="J48" s="596"/>
      <c r="K48" s="596"/>
      <c r="L48" s="198"/>
      <c r="N48" s="106" t="s">
        <v>170</v>
      </c>
      <c r="W48" s="125"/>
      <c r="AC48" s="107"/>
      <c r="AH48" s="198"/>
    </row>
    <row r="49" spans="3:35" ht="13.15" customHeight="1" x14ac:dyDescent="0.25">
      <c r="C49" s="596"/>
      <c r="D49" s="596"/>
      <c r="E49" s="596"/>
      <c r="F49" s="596"/>
      <c r="G49" s="596"/>
      <c r="H49" s="596"/>
      <c r="I49" s="596"/>
      <c r="J49" s="596"/>
      <c r="K49" s="596"/>
      <c r="M49" s="210"/>
      <c r="O49" s="219" t="s">
        <v>171</v>
      </c>
      <c r="P49" s="126" t="s">
        <v>172</v>
      </c>
      <c r="AH49" s="198"/>
    </row>
    <row r="50" spans="3:35" ht="13.15" customHeight="1" x14ac:dyDescent="0.25">
      <c r="G50" s="198"/>
      <c r="I50" s="209"/>
      <c r="J50" s="209"/>
      <c r="K50" s="198"/>
      <c r="M50" s="210"/>
      <c r="P50" s="532" t="s">
        <v>102</v>
      </c>
      <c r="Q50" s="533"/>
      <c r="R50" s="533"/>
      <c r="S50" s="534"/>
      <c r="T50" s="127"/>
      <c r="U50" s="535"/>
      <c r="V50" s="535"/>
      <c r="W50" s="535"/>
      <c r="X50" s="535"/>
      <c r="Y50" s="128"/>
      <c r="Z50" s="535"/>
      <c r="AA50" s="535"/>
      <c r="AB50" s="535"/>
      <c r="AC50" s="535"/>
      <c r="AH50" s="198"/>
    </row>
    <row r="51" spans="3:35" ht="13.15" customHeight="1" x14ac:dyDescent="0.25">
      <c r="C51" s="198"/>
      <c r="D51" s="198"/>
      <c r="E51" s="198"/>
      <c r="F51" s="198"/>
      <c r="G51" s="198"/>
      <c r="H51" s="198"/>
      <c r="I51" s="198"/>
      <c r="J51" s="220"/>
      <c r="K51" s="220"/>
      <c r="P51" s="130"/>
      <c r="Q51" s="131" t="s">
        <v>22</v>
      </c>
      <c r="R51" s="132"/>
      <c r="S51" s="133" t="s">
        <v>23</v>
      </c>
      <c r="T51" s="134" t="s">
        <v>103</v>
      </c>
      <c r="U51" s="135">
        <f>ROUNDUP((P51*60+R51)*(S30*60+T30)/(S29*60+T29)/60,0)</f>
        <v>0</v>
      </c>
      <c r="V51" s="136" t="s">
        <v>22</v>
      </c>
      <c r="W51" s="126" t="s">
        <v>104</v>
      </c>
      <c r="X51" s="137"/>
      <c r="Y51" s="107"/>
      <c r="Z51" s="138"/>
      <c r="AA51" s="139"/>
      <c r="AB51" s="138"/>
      <c r="AC51" s="140"/>
      <c r="AH51" s="198"/>
    </row>
    <row r="52" spans="3:35" ht="7.15" customHeight="1" x14ac:dyDescent="0.25">
      <c r="L52" s="220"/>
      <c r="N52" s="107"/>
      <c r="AD52" s="106"/>
      <c r="AE52" s="106"/>
      <c r="AF52" s="106"/>
      <c r="AH52" s="106"/>
    </row>
    <row r="53" spans="3:35" ht="13.15" customHeight="1" x14ac:dyDescent="0.25">
      <c r="L53" s="220"/>
      <c r="N53" s="107"/>
      <c r="O53" s="107" t="s">
        <v>173</v>
      </c>
      <c r="P53" s="106" t="s">
        <v>174</v>
      </c>
      <c r="T53" s="134" t="s">
        <v>175</v>
      </c>
      <c r="U53" s="135">
        <f>P51</f>
        <v>0</v>
      </c>
      <c r="V53" s="145" t="s">
        <v>22</v>
      </c>
      <c r="W53" s="221">
        <f>R51</f>
        <v>0</v>
      </c>
      <c r="X53" s="136" t="s">
        <v>23</v>
      </c>
      <c r="AD53" s="106"/>
      <c r="AE53" s="106"/>
      <c r="AF53" s="106"/>
    </row>
    <row r="54" spans="3:35" ht="9" customHeight="1" x14ac:dyDescent="0.25">
      <c r="AD54" s="106"/>
      <c r="AE54" s="106"/>
      <c r="AF54" s="106"/>
      <c r="AH54" s="106"/>
    </row>
    <row r="55" spans="3:35" ht="13.15" customHeight="1" x14ac:dyDescent="0.25">
      <c r="AD55" s="106"/>
      <c r="AE55" s="106"/>
      <c r="AF55" s="106"/>
      <c r="AG55" s="106"/>
    </row>
    <row r="56" spans="3:35" ht="14.45" customHeight="1" x14ac:dyDescent="0.25">
      <c r="R56" s="107"/>
      <c r="AD56" s="106"/>
      <c r="AE56" s="106"/>
      <c r="AF56" s="106"/>
      <c r="AG56" s="106"/>
    </row>
    <row r="57" spans="3:35" ht="13.15" customHeight="1" x14ac:dyDescent="0.25">
      <c r="M57" s="220"/>
      <c r="R57" s="107"/>
      <c r="AD57" s="106"/>
      <c r="AE57" s="106"/>
      <c r="AF57" s="106"/>
      <c r="AG57" s="106"/>
    </row>
    <row r="58" spans="3:35" ht="13.15" customHeight="1" x14ac:dyDescent="0.25">
      <c r="R58" s="107"/>
      <c r="S58" s="107"/>
      <c r="AD58" s="106"/>
      <c r="AF58" s="106"/>
      <c r="AG58" s="106"/>
    </row>
    <row r="59" spans="3:35" ht="13.15" customHeight="1" x14ac:dyDescent="0.25">
      <c r="N59" s="167"/>
      <c r="O59" s="107"/>
      <c r="P59" s="107"/>
      <c r="AF59" s="106"/>
      <c r="AG59" s="106"/>
      <c r="AI59" s="106"/>
    </row>
    <row r="60" spans="3:35" ht="13.15" customHeight="1" x14ac:dyDescent="0.25">
      <c r="AH60" s="106"/>
    </row>
    <row r="61" spans="3:35" ht="13.15" customHeight="1" x14ac:dyDescent="0.25">
      <c r="N61" s="107"/>
      <c r="O61" s="107"/>
      <c r="AH61" s="106"/>
    </row>
    <row r="62" spans="3:35" ht="13.15" customHeight="1" x14ac:dyDescent="0.25">
      <c r="AH62" s="106"/>
    </row>
    <row r="63" spans="3:35" ht="13.15" customHeight="1" x14ac:dyDescent="0.25">
      <c r="AH63" s="106"/>
    </row>
  </sheetData>
  <mergeCells count="93">
    <mergeCell ref="D38:D39"/>
    <mergeCell ref="Y38:Y39"/>
    <mergeCell ref="AA43:AC43"/>
    <mergeCell ref="AD43:AE43"/>
    <mergeCell ref="AA46:AC46"/>
    <mergeCell ref="AD46:AE46"/>
    <mergeCell ref="P50:S50"/>
    <mergeCell ref="U50:X50"/>
    <mergeCell ref="Z50:AC50"/>
    <mergeCell ref="Z38:Z39"/>
    <mergeCell ref="D40:D42"/>
    <mergeCell ref="E40:E42"/>
    <mergeCell ref="F40:G42"/>
    <mergeCell ref="I40:J42"/>
    <mergeCell ref="S40:U40"/>
    <mergeCell ref="V40:W40"/>
    <mergeCell ref="E38:E39"/>
    <mergeCell ref="F38:F39"/>
    <mergeCell ref="G38:G39"/>
    <mergeCell ref="I38:I39"/>
    <mergeCell ref="V38:W39"/>
    <mergeCell ref="C48:K49"/>
    <mergeCell ref="Z31:AA31"/>
    <mergeCell ref="D32:D33"/>
    <mergeCell ref="E32:E33"/>
    <mergeCell ref="F32:F33"/>
    <mergeCell ref="I32:I33"/>
    <mergeCell ref="Z32:AA32"/>
    <mergeCell ref="Z33:AA33"/>
    <mergeCell ref="C27:E27"/>
    <mergeCell ref="F27:H27"/>
    <mergeCell ref="I27:K27"/>
    <mergeCell ref="B28:B42"/>
    <mergeCell ref="C28:C29"/>
    <mergeCell ref="F30:G31"/>
    <mergeCell ref="I30:J31"/>
    <mergeCell ref="D34:D35"/>
    <mergeCell ref="E34:E35"/>
    <mergeCell ref="F34:G35"/>
    <mergeCell ref="I34:J35"/>
    <mergeCell ref="C36:C42"/>
    <mergeCell ref="D36:D37"/>
    <mergeCell ref="E36:E37"/>
    <mergeCell ref="F36:G37"/>
    <mergeCell ref="I36:J37"/>
    <mergeCell ref="O28:R28"/>
    <mergeCell ref="O29:R29"/>
    <mergeCell ref="C30:C35"/>
    <mergeCell ref="D30:D31"/>
    <mergeCell ref="E30:E31"/>
    <mergeCell ref="O30:R30"/>
    <mergeCell ref="C26:K26"/>
    <mergeCell ref="X12:Y12"/>
    <mergeCell ref="X13:Y13"/>
    <mergeCell ref="U14:U17"/>
    <mergeCell ref="V14:W17"/>
    <mergeCell ref="X14:Y17"/>
    <mergeCell ref="V8:W13"/>
    <mergeCell ref="X8:Y8"/>
    <mergeCell ref="B8:C11"/>
    <mergeCell ref="C16:F16"/>
    <mergeCell ref="H16:K16"/>
    <mergeCell ref="M16:P16"/>
    <mergeCell ref="P22:R23"/>
    <mergeCell ref="AB8:AC13"/>
    <mergeCell ref="X9:Y9"/>
    <mergeCell ref="D10:E11"/>
    <mergeCell ref="F10:K11"/>
    <mergeCell ref="L10:M11"/>
    <mergeCell ref="X10:Y10"/>
    <mergeCell ref="X11:Y11"/>
    <mergeCell ref="D8:E9"/>
    <mergeCell ref="F8:M9"/>
    <mergeCell ref="T8:T17"/>
    <mergeCell ref="U8:U13"/>
    <mergeCell ref="AB14:AC17"/>
    <mergeCell ref="Z14:AA17"/>
    <mergeCell ref="A1:N2"/>
    <mergeCell ref="S2:AG3"/>
    <mergeCell ref="B6:E7"/>
    <mergeCell ref="F6:M6"/>
    <mergeCell ref="T6:U7"/>
    <mergeCell ref="V6:AC6"/>
    <mergeCell ref="F7:G7"/>
    <mergeCell ref="H7:I7"/>
    <mergeCell ref="J7:K7"/>
    <mergeCell ref="L7:M7"/>
    <mergeCell ref="V7:W7"/>
    <mergeCell ref="X7:Y7"/>
    <mergeCell ref="Z7:AA7"/>
    <mergeCell ref="AB7:AC7"/>
    <mergeCell ref="AD7:AI9"/>
    <mergeCell ref="Z8:AA13"/>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様式（表）</vt:lpstr>
      <vt:lpstr>様式（裏）</vt:lpstr>
      <vt:lpstr>追記用様式（表）</vt:lpstr>
      <vt:lpstr>【記入例】</vt:lpstr>
      <vt:lpstr>【記入例】臨時１</vt:lpstr>
      <vt:lpstr>【記入例】臨時２</vt:lpstr>
      <vt:lpstr>【記入例】臨時３</vt:lpstr>
      <vt:lpstr>記入例（任期）</vt:lpstr>
      <vt:lpstr>再任用短時間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四万十町</cp:lastModifiedBy>
  <cp:lastPrinted>2022-09-01T00:46:55Z</cp:lastPrinted>
  <dcterms:modified xsi:type="dcterms:W3CDTF">2022-09-01T00:47:34Z</dcterms:modified>
</cp:coreProperties>
</file>