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6180学校事務支援室\令和3年度\10　ＨＰ関係\手引き元データ最新版\様式集\"/>
    </mc:Choice>
  </mc:AlternateContent>
  <bookViews>
    <workbookView xWindow="0" yWindow="0" windowWidth="19200" windowHeight="12330"/>
  </bookViews>
  <sheets>
    <sheet name="入力例" sheetId="2" r:id="rId1"/>
  </sheets>
  <definedNames>
    <definedName name="_xlnm.Print_Area" localSheetId="0">入力例!$A$1:$AD$31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L23" i="2" s="1"/>
  <c r="F25" i="2" s="1"/>
</calcChain>
</file>

<file path=xl/sharedStrings.xml><?xml version="1.0" encoding="utf-8"?>
<sst xmlns="http://schemas.openxmlformats.org/spreadsheetml/2006/main" count="28" uniqueCount="22">
  <si>
    <t>氏　名</t>
    <rPh sb="0" eb="1">
      <t>シ</t>
    </rPh>
    <rPh sb="2" eb="3">
      <t>メイ</t>
    </rPh>
    <phoneticPr fontId="1"/>
  </si>
  <si>
    <t>通勤</t>
    <rPh sb="0" eb="1">
      <t>ツウ</t>
    </rPh>
    <rPh sb="1" eb="2">
      <t>ツトム</t>
    </rPh>
    <phoneticPr fontId="1"/>
  </si>
  <si>
    <t>住居</t>
    <rPh sb="0" eb="1">
      <t>ジュウ</t>
    </rPh>
    <rPh sb="1" eb="2">
      <t>キョ</t>
    </rPh>
    <phoneticPr fontId="1"/>
  </si>
  <si>
    <t>扶養</t>
    <rPh sb="0" eb="1">
      <t>タモツ</t>
    </rPh>
    <rPh sb="1" eb="2">
      <t>オサム</t>
    </rPh>
    <phoneticPr fontId="1"/>
  </si>
  <si>
    <t>児童</t>
    <rPh sb="0" eb="1">
      <t>ジ</t>
    </rPh>
    <rPh sb="1" eb="2">
      <t>ワラベ</t>
    </rPh>
    <phoneticPr fontId="1"/>
  </si>
  <si>
    <t>単身赴任</t>
    <rPh sb="0" eb="2">
      <t>タンシン</t>
    </rPh>
    <rPh sb="2" eb="4">
      <t>フニン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</si>
  <si>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</si>
  <si>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</si>
  <si>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</si>
  <si>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６月</t>
    <rPh sb="1" eb="2">
      <t>ガツ</t>
    </rPh>
    <phoneticPr fontId="1"/>
  </si>
  <si>
    <t>１日</t>
    <rPh sb="1" eb="2">
      <t>ニチ</t>
    </rPh>
    <phoneticPr fontId="1"/>
  </si>
  <si>
    <t>～</t>
    <phoneticPr fontId="1"/>
  </si>
  <si>
    <t>６月１日以降　廃棄可）</t>
    <rPh sb="1" eb="2">
      <t>ガツ</t>
    </rPh>
    <rPh sb="3" eb="4">
      <t>ニチ</t>
    </rPh>
    <rPh sb="4" eb="6">
      <t>イコウ</t>
    </rPh>
    <rPh sb="7" eb="9">
      <t>ハイキ</t>
    </rPh>
    <rPh sb="9" eb="10">
      <t>カ</t>
    </rPh>
    <phoneticPr fontId="1"/>
  </si>
  <si>
    <t>※歳出証拠書類の保存期間は，歳出の属する会計年度の</t>
    <rPh sb="1" eb="3">
      <t>サイシュツ</t>
    </rPh>
    <rPh sb="3" eb="5">
      <t>ショウコ</t>
    </rPh>
    <rPh sb="5" eb="7">
      <t>ショルイ</t>
    </rPh>
    <rPh sb="8" eb="10">
      <t>ホゾン</t>
    </rPh>
    <rPh sb="10" eb="12">
      <t>キカン</t>
    </rPh>
    <rPh sb="14" eb="16">
      <t>サイシュツ</t>
    </rPh>
    <rPh sb="17" eb="18">
      <t>ゾク</t>
    </rPh>
    <rPh sb="20" eb="22">
      <t>カイケイ</t>
    </rPh>
    <rPh sb="22" eb="24">
      <t>ネンド</t>
    </rPh>
    <phoneticPr fontId="1"/>
  </si>
  <si>
    <t>　翌会計年度の６月１日から起算する。</t>
    <rPh sb="8" eb="9">
      <t>ガツ</t>
    </rPh>
    <rPh sb="10" eb="11">
      <t>ニチ</t>
    </rPh>
    <rPh sb="13" eb="15">
      <t>キサン</t>
    </rPh>
    <phoneticPr fontId="1"/>
  </si>
  <si>
    <t>諸手当　支給終了書類　（５年保存）</t>
    <rPh sb="0" eb="3">
      <t>ショテアテ</t>
    </rPh>
    <rPh sb="4" eb="6">
      <t>シキュウ</t>
    </rPh>
    <rPh sb="6" eb="8">
      <t>シュウリョウ</t>
    </rPh>
    <rPh sb="8" eb="10">
      <t>ショルイ</t>
    </rPh>
    <rPh sb="13" eb="14">
      <t>ネン</t>
    </rPh>
    <rPh sb="14" eb="16">
      <t>ホゾン</t>
    </rPh>
    <phoneticPr fontId="1"/>
  </si>
  <si>
    <t>○○　○○</t>
    <phoneticPr fontId="1"/>
  </si>
  <si>
    <t>支給終了（要件喪失）</t>
    <rPh sb="0" eb="2">
      <t>シキュウ</t>
    </rPh>
    <rPh sb="2" eb="4">
      <t>シュウリョウ</t>
    </rPh>
    <rPh sb="5" eb="7">
      <t>ヨウケン</t>
    </rPh>
    <rPh sb="7" eb="9">
      <t>ソウシツ</t>
    </rPh>
    <phoneticPr fontId="1"/>
  </si>
  <si>
    <t xml:space="preserve"> 保存期間</t>
    <rPh sb="1" eb="3">
      <t>ホゾン</t>
    </rPh>
    <rPh sb="3" eb="5">
      <t>キカン</t>
    </rPh>
    <phoneticPr fontId="1"/>
  </si>
  <si>
    <t>（</t>
    <phoneticPr fontId="1"/>
  </si>
  <si>
    <t>諸手当支給終了書類（表紙）　入力例</t>
    <rPh sb="0" eb="3">
      <t>ショテアテ</t>
    </rPh>
    <rPh sb="3" eb="5">
      <t>シキュウ</t>
    </rPh>
    <rPh sb="5" eb="7">
      <t>シュウリョウ</t>
    </rPh>
    <rPh sb="7" eb="9">
      <t>ショルイ</t>
    </rPh>
    <rPh sb="10" eb="12">
      <t>ヒョウシ</t>
    </rPh>
    <rPh sb="14" eb="16">
      <t>ニュウリョク</t>
    </rPh>
    <rPh sb="16" eb="17">
      <t>レイ</t>
    </rPh>
    <phoneticPr fontId="1"/>
  </si>
  <si>
    <t>５月31日</t>
    <rPh sb="1" eb="2">
      <t>ガツ</t>
    </rPh>
    <rPh sb="4" eb="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</si>
</sst>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創英角ﾎﾟｯﾌﾟ体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176" fontId="5" fillId="0" borderId="1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4" xfId="0" applyFont="1" applyBorder="1">
      <alignment vertical="center"/>
    </xf>
    <xf numFmtId="0" fontId="2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0" fontId="5" fillId="0" borderId="12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62440</xdr:colOff>
      <xdr:row>0</xdr:row>
      <xdr:rowOff>189439</xdr:rowOff>
    </xdr:from>
    <xdr:to>
      <xdr:col>29</xdr:col>
      <xdr:colOff>359833</xdr:colOff>
      <xdr:row>26</xdr:row>
      <xdr:rowOff>10582</xdr:rowOff>
    </xdr:to>
    <xdr:sp macro="" textlink="">
      <xdr:nvSpPr>
        <xdr:cNvPr id="2" name="AutoShape 9"/>
        <xdr:cNvSpPr>
          <a:spLocks noChangeArrowheads="1"/>
        </xdr:cNvSpPr>
      </xdr:nvSpPr>
      <xdr:spPr bwMode="auto">
        <a:xfrm>
          <a:off x="6025090" y="189439"/>
          <a:ext cx="5783793" cy="5840943"/>
        </a:xfrm>
        <a:prstGeom prst="wedgeRoundRectCallout">
          <a:avLst>
            <a:gd name="adj1" fmla="val -13305"/>
            <a:gd name="adj2" fmla="val -42613"/>
            <a:gd name="adj3" fmla="val 16667"/>
          </a:avLst>
        </a:prstGeom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歳出が属する年度（手当に係る支給が終了した年度，または</a:t>
          </a:r>
          <a:endParaRPr lang="en-US" altLang="ja-JP" sz="1200" b="1" i="0" u="none" strike="noStrike" baseline="0">
            <a:solidFill>
              <a:srgbClr val="FF0000"/>
            </a:solidFill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　　要件喪失が決裁された日の属する年度）の翌会計年度の</a:t>
          </a:r>
          <a:endParaRPr lang="en-US" altLang="ja-JP" sz="1200" b="1" i="0" u="none" strike="noStrike" baseline="0">
            <a:solidFill>
              <a:srgbClr val="FF0000"/>
            </a:solidFill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　　６月１日から５年間保存</a:t>
          </a:r>
          <a:endParaRPr lang="en-US" altLang="ja-JP" sz="1200" b="1" i="0" u="none" strike="noStrike" baseline="0">
            <a:solidFill>
              <a:srgbClr val="FF0000"/>
            </a:solidFill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■ 通勤手当</a:t>
          </a:r>
          <a:endParaRPr lang="en-US" altLang="ja-JP" sz="1100" b="1" i="0" u="none" strike="noStrike" baseline="0">
            <a:solidFill>
              <a:srgbClr val="000000"/>
            </a:solidFill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　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支給終了：　異動，転居等により手当に変更が生じ，新たに認定された場合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要件喪失：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異動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，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転居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等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により２km未満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になったことによる要件喪失　等</a:t>
          </a:r>
          <a:endParaRPr lang="en-US" altLang="ja-JP" sz="1100" b="0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000" b="0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  <a:cs typeface="+mn-cs"/>
            </a:rPr>
            <a:t>■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住居手当</a:t>
          </a:r>
          <a:endParaRPr lang="en-US" altLang="ja-JP" sz="1100" b="1" i="0" u="none" strike="noStrike" baseline="0">
            <a:solidFill>
              <a:srgbClr val="000000"/>
            </a:solidFill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支給終了：　借家から借家へ転居し，新たに認定された場合　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要件喪失：　借家から持ち家への転居による要件喪失　等</a:t>
          </a:r>
        </a:p>
        <a:p>
          <a:pPr algn="l" rtl="0">
            <a:lnSpc>
              <a:spcPts val="1100"/>
            </a:lnSpc>
            <a:defRPr sz="1000"/>
          </a:pP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baseline="0"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  <a:cs typeface="+mn-cs"/>
            </a:rPr>
            <a:t>■ 扶養手当</a:t>
          </a:r>
          <a:endParaRPr lang="ja-JP" altLang="ja-JP" sz="1100" b="1">
            <a:effectLst/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　支給終了：　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22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歳到達（３月支給終了）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　　要件喪失：　扶養親族としての要件を欠くに至った場合（就職，所得超過　等）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100" b="1" i="0" baseline="0"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  <a:cs typeface="+mn-cs"/>
            </a:rPr>
            <a:t>■ </a:t>
          </a:r>
          <a:r>
            <a:rPr lang="ja-JP" altLang="ja-JP" sz="1100" b="1" i="0" baseline="0"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  <a:cs typeface="+mn-cs"/>
            </a:rPr>
            <a:t>児童手当</a:t>
          </a:r>
          <a:endParaRPr lang="ja-JP" altLang="ja-JP" b="1">
            <a:effectLst/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  <a:p>
          <a:pPr rtl="0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　　支給終了：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現況届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05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endParaRPr lang="ja-JP" altLang="ja-JP" b="1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　　　　　　　　　　　　　（支給期間：　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届提出年度の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６月～翌年度５月</a:t>
          </a:r>
          <a:endParaRPr lang="ja-JP" altLang="ja-JP">
            <a:effectLst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　　　　　　　　　　　　　　　保存期間：　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届提出年度の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翌々年度６月１日～５年間　）</a:t>
          </a:r>
          <a:endParaRPr lang="ja-JP" altLang="ja-JP">
            <a:effectLst/>
          </a:endParaRPr>
        </a:p>
        <a:p>
          <a:pPr rtl="0">
            <a:lnSpc>
              <a:spcPts val="1300"/>
            </a:lnSpc>
          </a:pP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　　　　　　　　　　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15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歳到達による支給終了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　　　　　　　　　　　　　（２・３月分の児童手当が翌年度４月に支給されるが，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　　　　　　　　　　　　　　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15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歳到達に係る歳出は旧年度予算での執行なので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　　　　　　　　　　　　　　歳出が属する年度としては</a:t>
          </a:r>
          <a:r>
            <a:rPr lang="en-US" altLang="ja-JP" sz="1100" b="0" i="0" baseline="0">
              <a:effectLst/>
              <a:latin typeface="+mn-lt"/>
              <a:ea typeface="+mn-ea"/>
              <a:cs typeface="+mn-cs"/>
            </a:rPr>
            <a:t>15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歳到達年度の３月）　</a:t>
          </a:r>
          <a:endParaRPr lang="en-US" altLang="ja-JP" sz="11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　　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要件喪失：　消滅（児童を養育しなくなった場合</a:t>
          </a:r>
          <a:r>
            <a:rPr lang="ja-JP" altLang="en-US" sz="1100" b="0" i="0" baseline="0">
              <a:effectLst/>
              <a:latin typeface="+mn-lt"/>
              <a:ea typeface="+mn-ea"/>
              <a:cs typeface="+mn-cs"/>
            </a:rPr>
            <a:t>　等</a:t>
          </a:r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）</a:t>
          </a:r>
          <a:endParaRPr lang="ja-JP" altLang="ja-JP">
            <a:effectLst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304800</xdr:colOff>
      <xdr:row>15</xdr:row>
      <xdr:rowOff>133350</xdr:rowOff>
    </xdr:from>
    <xdr:to>
      <xdr:col>9</xdr:col>
      <xdr:colOff>371475</xdr:colOff>
      <xdr:row>19</xdr:row>
      <xdr:rowOff>133350</xdr:rowOff>
    </xdr:to>
    <xdr:grpSp>
      <xdr:nvGrpSpPr>
        <xdr:cNvPr id="3" name="グループ化 1"/>
        <xdr:cNvGrpSpPr>
          <a:grpSpLocks/>
        </xdr:cNvGrpSpPr>
      </xdr:nvGrpSpPr>
      <xdr:grpSpPr bwMode="auto">
        <a:xfrm>
          <a:off x="800100" y="3552825"/>
          <a:ext cx="2647950" cy="685800"/>
          <a:chOff x="1169605" y="3866820"/>
          <a:chExt cx="2693311" cy="676735"/>
        </a:xfrm>
      </xdr:grpSpPr>
      <xdr:sp macro="" textlink="">
        <xdr:nvSpPr>
          <xdr:cNvPr id="4" name="AutoShape 1"/>
          <xdr:cNvSpPr>
            <a:spLocks noChangeArrowheads="1"/>
          </xdr:cNvSpPr>
        </xdr:nvSpPr>
        <xdr:spPr bwMode="auto">
          <a:xfrm>
            <a:off x="1169605" y="3866820"/>
            <a:ext cx="2693311" cy="516950"/>
          </a:xfrm>
          <a:prstGeom prst="roundRect">
            <a:avLst>
              <a:gd name="adj" fmla="val 16667"/>
            </a:avLst>
          </a:prstGeom>
          <a:solidFill>
            <a:schemeClr val="accent1">
              <a:lumMod val="20000"/>
              <a:lumOff val="80000"/>
            </a:schemeClr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  <xdr:txBody>
          <a:bodyPr vertOverflow="clip" wrap="square" lIns="27432" tIns="18288" rIns="27432" bIns="0" anchor="ctr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この部分に数字を入力すると</a:t>
            </a: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保存期間が自動計算される</a:t>
            </a: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cxnSp macro="">
        <xdr:nvCxnSpPr>
          <xdr:cNvPr id="5" name="直線矢印コネクタ 4"/>
          <xdr:cNvCxnSpPr/>
        </xdr:nvCxnSpPr>
        <xdr:spPr>
          <a:xfrm>
            <a:off x="1934970" y="4393169"/>
            <a:ext cx="0" cy="150386"/>
          </a:xfrm>
          <a:prstGeom prst="straightConnector1">
            <a:avLst/>
          </a:prstGeom>
          <a:solidFill>
            <a:schemeClr val="accent1">
              <a:lumMod val="20000"/>
              <a:lumOff val="80000"/>
            </a:schemeClr>
          </a:solidFill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直線矢印コネクタ 5"/>
          <xdr:cNvCxnSpPr/>
        </xdr:nvCxnSpPr>
        <xdr:spPr>
          <a:xfrm>
            <a:off x="2855346" y="4383770"/>
            <a:ext cx="0" cy="159785"/>
          </a:xfrm>
          <a:prstGeom prst="straightConnector1">
            <a:avLst/>
          </a:prstGeom>
          <a:solidFill>
            <a:schemeClr val="accent1">
              <a:lumMod val="20000"/>
              <a:lumOff val="80000"/>
            </a:schemeClr>
          </a:solidFill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131233</xdr:colOff>
      <xdr:row>7</xdr:row>
      <xdr:rowOff>112183</xdr:rowOff>
    </xdr:from>
    <xdr:to>
      <xdr:col>5</xdr:col>
      <xdr:colOff>423333</xdr:colOff>
      <xdr:row>11</xdr:row>
      <xdr:rowOff>39031</xdr:rowOff>
    </xdr:to>
    <xdr:sp macro="" textlink="">
      <xdr:nvSpPr>
        <xdr:cNvPr id="7" name="角丸四角形吹き出し 6"/>
        <xdr:cNvSpPr/>
      </xdr:nvSpPr>
      <xdr:spPr>
        <a:xfrm>
          <a:off x="283633" y="1960033"/>
          <a:ext cx="1492250" cy="612648"/>
        </a:xfrm>
        <a:prstGeom prst="wedgeRoundRectCallout">
          <a:avLst>
            <a:gd name="adj1" fmla="val 52721"/>
            <a:gd name="adj2" fmla="val 64055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/>
            <a:t>該当の手当を</a:t>
          </a:r>
          <a:endParaRPr kumimoji="1" lang="en-US" altLang="ja-JP" sz="1050"/>
        </a:p>
        <a:p>
          <a:pPr algn="ctr"/>
          <a:r>
            <a:rPr kumimoji="1" lang="ja-JP" altLang="en-US" sz="1050"/>
            <a:t>○，枠等で囲む</a:t>
          </a:r>
          <a:endParaRPr kumimoji="1" lang="en-US" altLang="ja-JP" sz="1050"/>
        </a:p>
      </xdr:txBody>
    </xdr:sp>
    <xdr:clientData/>
  </xdr:twoCellAnchor>
  <xdr:twoCellAnchor>
    <xdr:from>
      <xdr:col>17</xdr:col>
      <xdr:colOff>201083</xdr:colOff>
      <xdr:row>17</xdr:row>
      <xdr:rowOff>19050</xdr:rowOff>
    </xdr:from>
    <xdr:to>
      <xdr:col>22</xdr:col>
      <xdr:colOff>190499</xdr:colOff>
      <xdr:row>27</xdr:row>
      <xdr:rowOff>148166</xdr:rowOff>
    </xdr:to>
    <xdr:grpSp>
      <xdr:nvGrpSpPr>
        <xdr:cNvPr id="8" name="グループ化 7"/>
        <xdr:cNvGrpSpPr/>
      </xdr:nvGrpSpPr>
      <xdr:grpSpPr>
        <a:xfrm>
          <a:off x="6163733" y="3781425"/>
          <a:ext cx="2275416" cy="2557991"/>
          <a:chOff x="6201833" y="3767231"/>
          <a:chExt cx="2264833" cy="2540435"/>
        </a:xfrm>
      </xdr:grpSpPr>
      <xdr:sp macro="" textlink="">
        <xdr:nvSpPr>
          <xdr:cNvPr id="9" name="角丸四角形 8"/>
          <xdr:cNvSpPr/>
        </xdr:nvSpPr>
        <xdr:spPr>
          <a:xfrm>
            <a:off x="6201833" y="5273309"/>
            <a:ext cx="2264833" cy="1034357"/>
          </a:xfrm>
          <a:prstGeom prst="round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lIns="36000" tIns="0" rIns="0" bIns="0" rtlCol="0" anchor="ctr"/>
          <a:lstStyle/>
          <a:p>
            <a:pPr algn="l"/>
            <a:r>
              <a:rPr kumimoji="1" lang="en-US" altLang="ja-JP" sz="1000" b="1">
                <a:solidFill>
                  <a:srgbClr val="FF0000"/>
                </a:solidFill>
              </a:rPr>
              <a:t>※</a:t>
            </a:r>
            <a:r>
              <a:rPr kumimoji="1" lang="ja-JP" altLang="en-US" sz="1000"/>
              <a:t>現況届（例）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　 </a:t>
            </a:r>
            <a:r>
              <a:rPr kumimoji="1" lang="en-US" altLang="ja-JP" sz="1000"/>
              <a:t>H27</a:t>
            </a:r>
            <a:r>
              <a:rPr kumimoji="1" lang="ja-JP" altLang="en-US" sz="1000"/>
              <a:t>年度提出分</a:t>
            </a:r>
            <a:endParaRPr kumimoji="1" lang="en-US" altLang="ja-JP" sz="1000"/>
          </a:p>
          <a:p>
            <a:pPr algn="l"/>
            <a:r>
              <a:rPr kumimoji="1" lang="ja-JP" altLang="en-US" sz="1000"/>
              <a:t>　 支給期間：  </a:t>
            </a:r>
            <a:r>
              <a:rPr kumimoji="1" lang="en-US" altLang="ja-JP" sz="1000"/>
              <a:t>H27.6</a:t>
            </a:r>
            <a:r>
              <a:rPr kumimoji="1" lang="ja-JP" altLang="en-US" sz="1000"/>
              <a:t>～</a:t>
            </a:r>
            <a:r>
              <a:rPr kumimoji="1" lang="en-US" altLang="ja-JP" sz="1000"/>
              <a:t>H28.5</a:t>
            </a:r>
          </a:p>
          <a:p>
            <a:pPr algn="l"/>
            <a:r>
              <a:rPr kumimoji="1" lang="ja-JP" altLang="en-US" sz="1000"/>
              <a:t> 　保存期間：  </a:t>
            </a:r>
            <a:r>
              <a:rPr kumimoji="1" lang="en-US" altLang="ja-JP" sz="1000"/>
              <a:t>H29.6.1</a:t>
            </a:r>
            <a:r>
              <a:rPr kumimoji="1" lang="ja-JP" altLang="en-US" sz="1000"/>
              <a:t>～ </a:t>
            </a:r>
            <a:r>
              <a:rPr kumimoji="1" lang="en-US" altLang="ja-JP" sz="1000"/>
              <a:t>H34.5.31</a:t>
            </a:r>
          </a:p>
        </xdr:txBody>
      </xdr:sp>
      <xdr:cxnSp macro="">
        <xdr:nvCxnSpPr>
          <xdr:cNvPr id="10" name="直線矢印コネクタ 9"/>
          <xdr:cNvCxnSpPr/>
        </xdr:nvCxnSpPr>
        <xdr:spPr>
          <a:xfrm flipV="1">
            <a:off x="7261227" y="3767231"/>
            <a:ext cx="77237" cy="150837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solidFill>
          <a:srgbClr val="FF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a:spPr>
      <a:bodyPr vertOverflow="clip" wrap="square" lIns="27432" tIns="18288" rIns="0" bIns="18288" anchor="t" upright="1"/>
      <a:lstStyle>
        <a:defPPr algn="l" rtl="0">
          <a:lnSpc>
            <a:spcPts val="1300"/>
          </a:lnSpc>
          <a:defRPr sz="1100" b="1" i="0" u="none" strike="noStrike" baseline="0">
            <a:solidFill>
              <a:srgbClr val="000000"/>
            </a:solidFill>
            <a:latin typeface="AR P丸ゴシック体M" panose="020F0600000000000000" pitchFamily="50" charset="-128"/>
            <a:ea typeface="AR P丸ゴシック体M" panose="020F0600000000000000" pitchFamily="50" charset="-128"/>
          </a:defRPr>
        </a:defPPr>
      </a:lst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AA31"/>
  <sheetViews>
    <sheetView tabSelected="1" zoomScaleNormal="100" workbookViewId="0">
      <selection activeCell="N21" sqref="N21"/>
    </sheetView>
  </sheetViews>
  <sheetFormatPr defaultColWidth="5.625" defaultRowHeight="13.5" x14ac:dyDescent="0.15"/>
  <cols>
    <col min="1" max="1" width="1.125" style="1" customWidth="1"/>
    <col min="2" max="2" width="0.875" style="1" customWidth="1"/>
    <col min="3" max="3" width="4.5" style="1" customWidth="1"/>
    <col min="4" max="7" width="5.625" style="1" customWidth="1"/>
    <col min="8" max="8" width="5.75" style="1" customWidth="1"/>
    <col min="9" max="15" width="5.625" style="1"/>
    <col min="16" max="16" width="2" style="1" customWidth="1"/>
    <col min="17" max="17" width="2.125" style="1" customWidth="1"/>
    <col min="18" max="30" width="6" style="1" customWidth="1"/>
    <col min="31" max="16384" width="5.625" style="1"/>
  </cols>
  <sheetData>
    <row r="1" spans="1:27" customFormat="1" ht="28.5" customHeight="1" x14ac:dyDescent="0.15">
      <c r="A1" s="1"/>
      <c r="B1" s="1"/>
      <c r="C1" s="24" t="s">
        <v>20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9" customHeight="1" x14ac:dyDescent="0.15"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</row>
    <row r="3" spans="1:27" ht="15" thickBot="1" x14ac:dyDescent="0.2">
      <c r="B3" s="7"/>
      <c r="C3" s="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1:27" ht="33" customHeight="1" thickTop="1" thickBot="1" x14ac:dyDescent="0.2">
      <c r="B4" s="7"/>
      <c r="C4" s="5"/>
      <c r="D4" s="33" t="s">
        <v>15</v>
      </c>
      <c r="E4" s="34"/>
      <c r="F4" s="34"/>
      <c r="G4" s="34"/>
      <c r="H4" s="34"/>
      <c r="I4" s="34"/>
      <c r="J4" s="34"/>
      <c r="K4" s="34"/>
      <c r="L4" s="34"/>
      <c r="M4" s="34"/>
      <c r="N4" s="35"/>
      <c r="O4" s="9"/>
      <c r="P4" s="5"/>
      <c r="Q4" s="6"/>
    </row>
    <row r="5" spans="1:27" ht="14.25" thickTop="1" x14ac:dyDescent="0.15">
      <c r="B5" s="7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</row>
    <row r="6" spans="1:27" x14ac:dyDescent="0.15">
      <c r="B6" s="7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1:27" ht="32.25" customHeight="1" x14ac:dyDescent="0.15">
      <c r="B7" s="7"/>
      <c r="C7" s="8"/>
      <c r="D7" s="5"/>
      <c r="E7" s="36" t="s">
        <v>0</v>
      </c>
      <c r="F7" s="36"/>
      <c r="G7" s="37" t="s">
        <v>16</v>
      </c>
      <c r="H7" s="37"/>
      <c r="I7" s="37"/>
      <c r="J7" s="37"/>
      <c r="K7" s="37"/>
      <c r="L7" s="37"/>
      <c r="M7" s="37"/>
      <c r="N7" s="5"/>
      <c r="O7" s="5"/>
      <c r="P7" s="5"/>
      <c r="Q7" s="6"/>
    </row>
    <row r="8" spans="1:27" x14ac:dyDescent="0.15">
      <c r="B8" s="7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/>
    </row>
    <row r="9" spans="1:27" x14ac:dyDescent="0.15"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6"/>
    </row>
    <row r="10" spans="1:27" x14ac:dyDescent="0.15">
      <c r="B10" s="7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6"/>
    </row>
    <row r="11" spans="1:27" x14ac:dyDescent="0.15">
      <c r="B11" s="7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6"/>
    </row>
    <row r="12" spans="1:27" ht="14.25" thickBot="1" x14ac:dyDescent="0.2">
      <c r="B12" s="7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6"/>
    </row>
    <row r="13" spans="1:27" ht="28.5" customHeight="1" thickBot="1" x14ac:dyDescent="0.2">
      <c r="B13" s="7"/>
      <c r="C13" s="5"/>
      <c r="D13" s="38" t="s">
        <v>1</v>
      </c>
      <c r="E13" s="38"/>
      <c r="F13" s="38" t="s">
        <v>2</v>
      </c>
      <c r="G13" s="38"/>
      <c r="H13" s="39" t="s">
        <v>3</v>
      </c>
      <c r="I13" s="40"/>
      <c r="J13" s="38" t="s">
        <v>4</v>
      </c>
      <c r="K13" s="38"/>
      <c r="L13" s="38" t="s">
        <v>5</v>
      </c>
      <c r="M13" s="38"/>
      <c r="N13" s="38"/>
      <c r="O13" s="5"/>
      <c r="P13" s="5"/>
      <c r="Q13" s="6"/>
    </row>
    <row r="14" spans="1:27" x14ac:dyDescent="0.15">
      <c r="B14" s="7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6"/>
    </row>
    <row r="15" spans="1:27" x14ac:dyDescent="0.15">
      <c r="B15" s="7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6"/>
    </row>
    <row r="16" spans="1:27" x14ac:dyDescent="0.15">
      <c r="B16" s="7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6"/>
    </row>
    <row r="17" spans="2:17" x14ac:dyDescent="0.15">
      <c r="B17" s="7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6"/>
    </row>
    <row r="18" spans="2:17" x14ac:dyDescent="0.15">
      <c r="B18" s="7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6"/>
    </row>
    <row r="19" spans="2:17" x14ac:dyDescent="0.15">
      <c r="B19" s="7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6"/>
    </row>
    <row r="20" spans="2:17" x14ac:dyDescent="0.15">
      <c r="B20" s="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6"/>
    </row>
    <row r="21" spans="2:17" ht="27.75" customHeight="1" x14ac:dyDescent="0.15">
      <c r="B21" s="7"/>
      <c r="C21" s="5"/>
      <c r="D21" s="5"/>
      <c r="E21" s="8" t="s">
        <v>6</v>
      </c>
      <c r="F21" s="10">
        <v>31</v>
      </c>
      <c r="G21" s="9" t="s">
        <v>7</v>
      </c>
      <c r="H21" s="29">
        <v>5</v>
      </c>
      <c r="I21" s="9" t="s">
        <v>8</v>
      </c>
      <c r="J21" s="11" t="s">
        <v>17</v>
      </c>
      <c r="K21" s="11"/>
      <c r="L21" s="11"/>
      <c r="M21" s="11"/>
      <c r="N21" s="5"/>
      <c r="O21" s="5"/>
      <c r="P21" s="5"/>
      <c r="Q21" s="6"/>
    </row>
    <row r="22" spans="2:17" ht="22.5" customHeight="1" x14ac:dyDescent="0.15">
      <c r="B22" s="7"/>
      <c r="C22" s="5"/>
      <c r="D22" s="5"/>
      <c r="E22" s="5"/>
      <c r="F22" s="9"/>
      <c r="G22" s="9"/>
      <c r="H22" s="9"/>
      <c r="I22" s="12"/>
      <c r="J22" s="11"/>
      <c r="K22" s="11"/>
      <c r="L22" s="11"/>
      <c r="M22" s="11"/>
      <c r="N22" s="11"/>
      <c r="O22" s="5"/>
      <c r="P22" s="5"/>
      <c r="Q22" s="6"/>
    </row>
    <row r="23" spans="2:17" ht="31.5" customHeight="1" x14ac:dyDescent="0.15">
      <c r="B23" s="7"/>
      <c r="C23" s="25" t="s">
        <v>18</v>
      </c>
      <c r="D23" s="26"/>
      <c r="E23" s="13" t="s">
        <v>6</v>
      </c>
      <c r="F23" s="30">
        <f>IF(H21&lt;=3,F21,F21+1)</f>
        <v>32</v>
      </c>
      <c r="G23" s="13" t="s">
        <v>7</v>
      </c>
      <c r="H23" s="14" t="s">
        <v>9</v>
      </c>
      <c r="I23" s="15" t="s">
        <v>10</v>
      </c>
      <c r="J23" s="13" t="s">
        <v>11</v>
      </c>
      <c r="K23" s="13" t="s">
        <v>6</v>
      </c>
      <c r="L23" s="13">
        <f>F23+5</f>
        <v>37</v>
      </c>
      <c r="M23" s="13" t="s">
        <v>7</v>
      </c>
      <c r="N23" s="31" t="s">
        <v>21</v>
      </c>
      <c r="O23" s="31"/>
      <c r="P23" s="32"/>
      <c r="Q23" s="6"/>
    </row>
    <row r="24" spans="2:17" x14ac:dyDescent="0.15">
      <c r="B24" s="7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6"/>
    </row>
    <row r="25" spans="2:17" s="20" customFormat="1" ht="28.5" customHeight="1" x14ac:dyDescent="0.15">
      <c r="B25" s="19"/>
      <c r="C25" s="16"/>
      <c r="D25" s="9" t="s">
        <v>19</v>
      </c>
      <c r="E25" s="9" t="s">
        <v>6</v>
      </c>
      <c r="F25" s="28">
        <f>L23</f>
        <v>37</v>
      </c>
      <c r="G25" s="9" t="s">
        <v>7</v>
      </c>
      <c r="H25" s="17" t="s">
        <v>12</v>
      </c>
      <c r="I25" s="12"/>
      <c r="J25" s="12"/>
      <c r="K25" s="18"/>
      <c r="L25" s="9"/>
      <c r="M25" s="16"/>
      <c r="N25" s="9"/>
      <c r="O25" s="16"/>
      <c r="P25" s="16"/>
      <c r="Q25" s="27"/>
    </row>
    <row r="26" spans="2:17" x14ac:dyDescent="0.15">
      <c r="B26" s="7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</row>
    <row r="27" spans="2:17" x14ac:dyDescent="0.15">
      <c r="B27" s="7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6"/>
    </row>
    <row r="28" spans="2:17" x14ac:dyDescent="0.15">
      <c r="B28" s="7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6"/>
    </row>
    <row r="29" spans="2:17" x14ac:dyDescent="0.15">
      <c r="B29" s="7"/>
      <c r="C29" s="5"/>
      <c r="D29" s="5"/>
      <c r="E29" s="5" t="s">
        <v>13</v>
      </c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6"/>
    </row>
    <row r="30" spans="2:17" x14ac:dyDescent="0.15">
      <c r="B30" s="7"/>
      <c r="C30" s="5"/>
      <c r="D30" s="5"/>
      <c r="E30" s="5" t="s">
        <v>14</v>
      </c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6"/>
    </row>
    <row r="31" spans="2:17" x14ac:dyDescent="0.15">
      <c r="B31" s="23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</row>
  </sheetData>
  <mergeCells count="9">
    <mergeCell ref="N23:P23"/>
    <mergeCell ref="D4:N4"/>
    <mergeCell ref="E7:F7"/>
    <mergeCell ref="G7:M7"/>
    <mergeCell ref="D13:E13"/>
    <mergeCell ref="F13:G13"/>
    <mergeCell ref="H13:I13"/>
    <mergeCell ref="J13:K13"/>
    <mergeCell ref="L13:N13"/>
  </mergeCells>
  <phoneticPr fontId="1"/>
  <printOptions horizontalCentered="1"/>
  <pageMargins left="0.19685039370078741" right="0.19685039370078741" top="0.98425196850393704" bottom="0.39370078740157483" header="0.70866141732283472" footer="0.51181102362204722"/>
  <pageSetup paperSize="9" scale="90" orientation="landscape" blackAndWhite="1" r:id="rId1"/>
  <headerFooter alignWithMargins="0">
    <oddHeader>&amp;R&amp;9高知市学校事務企画調整室</oddHeader>
  </headerFooter>
  <drawing r:id="rId2"/>
</worksheet>
</file>